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3. БСМ\"/>
    </mc:Choice>
  </mc:AlternateContent>
  <bookViews>
    <workbookView xWindow="0" yWindow="0" windowWidth="22110" windowHeight="7485" activeTab="1"/>
  </bookViews>
  <sheets>
    <sheet name="Команды БСМ" sheetId="5" r:id="rId1"/>
    <sheet name="Игры НБА" sheetId="2" r:id="rId2"/>
    <sheet name="Расписание" sheetId="3" r:id="rId3"/>
  </sheets>
  <functionGroups builtInGroupCount="18"/>
  <definedNames>
    <definedName name="_xlnm._FilterDatabase" localSheetId="0" hidden="1">'Команды БСМ'!$A$2:$L$242</definedName>
  </definedNames>
  <calcPr calcId="162913"/>
</workbook>
</file>

<file path=xl/calcChain.xml><?xml version="1.0" encoding="utf-8"?>
<calcChain xmlns="http://schemas.openxmlformats.org/spreadsheetml/2006/main">
  <c r="F3" i="5" l="1"/>
  <c r="F9" i="5"/>
  <c r="F10" i="5"/>
  <c r="F5" i="5"/>
  <c r="F4" i="5"/>
  <c r="F6" i="5"/>
  <c r="F11" i="5"/>
  <c r="F8" i="5"/>
  <c r="F7" i="5"/>
  <c r="F12" i="5"/>
  <c r="F21" i="5"/>
  <c r="F19" i="5"/>
  <c r="F17" i="5"/>
  <c r="F15" i="5"/>
  <c r="F22" i="5"/>
  <c r="F20" i="5"/>
  <c r="F14" i="5"/>
  <c r="F16" i="5"/>
  <c r="F13" i="5"/>
  <c r="F18" i="5"/>
  <c r="F24" i="5"/>
  <c r="F30" i="5"/>
  <c r="F31" i="5"/>
  <c r="F29" i="5"/>
  <c r="F28" i="5"/>
  <c r="F32" i="5"/>
  <c r="F26" i="5"/>
  <c r="F23" i="5"/>
  <c r="F25" i="5"/>
  <c r="F27" i="5"/>
  <c r="F36" i="5"/>
  <c r="F39" i="5"/>
  <c r="F37" i="5"/>
  <c r="F34" i="5"/>
  <c r="F40" i="5"/>
  <c r="F35" i="5"/>
  <c r="F41" i="5"/>
  <c r="F33" i="5"/>
  <c r="F42" i="5"/>
  <c r="F38" i="5"/>
  <c r="F49" i="5"/>
  <c r="F43" i="5"/>
  <c r="F44" i="5"/>
  <c r="F47" i="5"/>
  <c r="F48" i="5"/>
  <c r="F51" i="5"/>
  <c r="F45" i="5"/>
  <c r="F50" i="5"/>
  <c r="F52" i="5"/>
  <c r="F46" i="5"/>
  <c r="F54" i="5"/>
  <c r="F53" i="5"/>
  <c r="F55" i="5"/>
  <c r="F61" i="5"/>
  <c r="F60" i="5"/>
  <c r="F59" i="5"/>
  <c r="F56" i="5"/>
  <c r="F58" i="5"/>
  <c r="F57" i="5"/>
  <c r="F62" i="5"/>
  <c r="F70" i="5"/>
  <c r="F64" i="5"/>
  <c r="F71" i="5"/>
  <c r="F63" i="5"/>
  <c r="F69" i="5"/>
  <c r="F65" i="5"/>
  <c r="F67" i="5"/>
  <c r="F68" i="5"/>
  <c r="F66" i="5"/>
  <c r="F72" i="5"/>
  <c r="F80" i="5"/>
  <c r="F75" i="5"/>
  <c r="F74" i="5"/>
  <c r="F79" i="5"/>
  <c r="F81" i="5"/>
  <c r="F78" i="5"/>
  <c r="F73" i="5"/>
  <c r="F82" i="5"/>
  <c r="F76" i="5"/>
  <c r="F77" i="5"/>
  <c r="F84" i="5"/>
  <c r="F83" i="5"/>
  <c r="F91" i="5"/>
  <c r="F87" i="5"/>
  <c r="F89" i="5"/>
  <c r="F90" i="5"/>
  <c r="F88" i="5"/>
  <c r="F85" i="5"/>
  <c r="F92" i="5"/>
  <c r="F86" i="5"/>
  <c r="F95" i="5"/>
  <c r="F99" i="5"/>
  <c r="F97" i="5"/>
  <c r="F93" i="5"/>
  <c r="F100" i="5"/>
  <c r="F101" i="5"/>
  <c r="F96" i="5"/>
  <c r="F98" i="5"/>
  <c r="F94" i="5"/>
  <c r="F102" i="5"/>
  <c r="F109" i="5"/>
  <c r="F103" i="5"/>
  <c r="F112" i="5"/>
  <c r="F104" i="5"/>
  <c r="F107" i="5"/>
  <c r="F106" i="5"/>
  <c r="F105" i="5"/>
  <c r="F110" i="5"/>
  <c r="F111" i="5"/>
  <c r="F108" i="5"/>
  <c r="F113" i="5"/>
  <c r="F114" i="5"/>
  <c r="F119" i="5"/>
  <c r="F115" i="5"/>
  <c r="F120" i="5"/>
  <c r="F121" i="5"/>
  <c r="F122" i="5"/>
  <c r="F116" i="5"/>
  <c r="F118" i="5"/>
  <c r="F117" i="5"/>
  <c r="F129" i="5"/>
  <c r="F125" i="5"/>
  <c r="F124" i="5"/>
  <c r="F126" i="5"/>
  <c r="F130" i="5"/>
  <c r="F123" i="5"/>
  <c r="F132" i="5"/>
  <c r="F127" i="5"/>
  <c r="F128" i="5"/>
  <c r="F131" i="5"/>
  <c r="F134" i="5"/>
  <c r="F139" i="5"/>
  <c r="F141" i="5"/>
  <c r="F136" i="5"/>
  <c r="F133" i="5"/>
  <c r="F140" i="5"/>
  <c r="F137" i="5"/>
  <c r="F135" i="5"/>
  <c r="F142" i="5"/>
  <c r="F138" i="5"/>
  <c r="F150" i="5"/>
  <c r="F149" i="5"/>
  <c r="F143" i="5"/>
  <c r="F145" i="5"/>
  <c r="F146" i="5"/>
  <c r="F151" i="5"/>
  <c r="F144" i="5"/>
  <c r="F152" i="5"/>
  <c r="F147" i="5"/>
  <c r="F148" i="5"/>
  <c r="F159" i="5"/>
  <c r="F157" i="5"/>
  <c r="F153" i="5"/>
  <c r="F161" i="5"/>
  <c r="F154" i="5"/>
  <c r="F155" i="5"/>
  <c r="F162" i="5"/>
  <c r="F158" i="5"/>
  <c r="F160" i="5"/>
  <c r="F156" i="5"/>
  <c r="F163" i="5"/>
  <c r="F168" i="5"/>
  <c r="F164" i="5"/>
  <c r="F170" i="5"/>
  <c r="F166" i="5"/>
  <c r="F167" i="5"/>
  <c r="F169" i="5"/>
  <c r="F172" i="5"/>
  <c r="F171" i="5"/>
  <c r="F165" i="5"/>
  <c r="F174" i="5"/>
  <c r="F180" i="5"/>
  <c r="F181" i="5"/>
  <c r="F179" i="5"/>
  <c r="F178" i="5"/>
  <c r="F173" i="5"/>
  <c r="F175" i="5"/>
  <c r="F176" i="5"/>
  <c r="F177" i="5"/>
  <c r="F182" i="5"/>
  <c r="F184" i="5"/>
  <c r="F189" i="5"/>
  <c r="F183" i="5"/>
  <c r="F186" i="5"/>
  <c r="F185" i="5"/>
  <c r="F190" i="5"/>
  <c r="F192" i="5"/>
  <c r="F187" i="5"/>
  <c r="F191" i="5"/>
  <c r="F188" i="5"/>
  <c r="F202" i="5"/>
  <c r="F194" i="5"/>
  <c r="F199" i="5"/>
  <c r="F201" i="5"/>
  <c r="F200" i="5"/>
  <c r="F193" i="5"/>
  <c r="F197" i="5"/>
  <c r="F195" i="5"/>
  <c r="F196" i="5"/>
  <c r="F198" i="5"/>
  <c r="F204" i="5"/>
  <c r="F203" i="5"/>
  <c r="F209" i="5"/>
  <c r="F206" i="5"/>
  <c r="F207" i="5"/>
  <c r="F208" i="5"/>
  <c r="F205" i="5"/>
  <c r="F210" i="5"/>
  <c r="F211" i="5"/>
  <c r="F212" i="5"/>
  <c r="F220" i="5"/>
  <c r="F213" i="5"/>
  <c r="F214" i="5"/>
  <c r="F217" i="5"/>
  <c r="F216" i="5"/>
  <c r="F219" i="5"/>
  <c r="F221" i="5"/>
  <c r="F222" i="5"/>
  <c r="F215" i="5"/>
  <c r="F218" i="5"/>
  <c r="F230" i="5"/>
  <c r="F223" i="5"/>
  <c r="F224" i="5"/>
  <c r="F225" i="5"/>
  <c r="F229" i="5"/>
  <c r="F227" i="5"/>
  <c r="F231" i="5"/>
  <c r="F232" i="5"/>
  <c r="F228" i="5"/>
  <c r="F226" i="5"/>
  <c r="F233" i="5"/>
  <c r="F239" i="5"/>
  <c r="F234" i="5"/>
  <c r="F240" i="5"/>
  <c r="F236" i="5"/>
  <c r="F235" i="5"/>
  <c r="F242" i="5"/>
  <c r="F241" i="5"/>
  <c r="F237" i="5"/>
  <c r="F238" i="5"/>
  <c r="M154" i="5" l="1"/>
  <c r="M134" i="5"/>
  <c r="M3" i="5"/>
  <c r="M163" i="5"/>
  <c r="M124" i="5"/>
  <c r="M14" i="5"/>
  <c r="M193" i="5"/>
  <c r="M194" i="5"/>
  <c r="M184" i="5"/>
  <c r="M203" i="5"/>
  <c r="M173" i="5"/>
  <c r="M174" i="5"/>
  <c r="M164" i="5"/>
  <c r="M133" i="5"/>
  <c r="M144" i="5"/>
  <c r="M63" i="5"/>
  <c r="M114" i="5"/>
  <c r="M44" i="5"/>
  <c r="M33" i="5"/>
  <c r="M234" i="5"/>
  <c r="M74" i="5"/>
  <c r="M64" i="5"/>
  <c r="M4" i="5"/>
  <c r="M213" i="5"/>
  <c r="M73" i="5"/>
  <c r="M214" i="5"/>
  <c r="M83" i="5"/>
  <c r="M43" i="5"/>
  <c r="M23" i="5"/>
  <c r="M24" i="5"/>
  <c r="M224" i="5"/>
  <c r="M123" i="5"/>
  <c r="M34" i="5"/>
  <c r="M54" i="5"/>
  <c r="M84" i="5"/>
  <c r="M153" i="5"/>
  <c r="M223" i="5"/>
  <c r="M104" i="5"/>
  <c r="M183" i="5"/>
  <c r="M94" i="5"/>
  <c r="M143" i="5"/>
  <c r="M103" i="5"/>
  <c r="M13" i="5"/>
  <c r="M204" i="5"/>
  <c r="M113" i="5"/>
  <c r="M53" i="5"/>
  <c r="M93" i="5"/>
  <c r="M233" i="5"/>
  <c r="M135" i="5" l="1"/>
  <c r="M155" i="5"/>
  <c r="M185" i="5"/>
  <c r="M5" i="5"/>
  <c r="M235" i="5"/>
  <c r="M55" i="5"/>
  <c r="M95" i="5"/>
  <c r="M75" i="5"/>
  <c r="M15" i="5"/>
  <c r="M65" i="5"/>
  <c r="M175" i="5"/>
  <c r="M195" i="5"/>
  <c r="M45" i="5"/>
  <c r="M165" i="5"/>
  <c r="M205" i="5"/>
  <c r="M125" i="5"/>
  <c r="M25" i="5"/>
  <c r="M145" i="5"/>
  <c r="M225" i="5"/>
  <c r="M35" i="5"/>
  <c r="M105" i="5"/>
  <c r="M215" i="5"/>
  <c r="M85" i="5"/>
  <c r="M115" i="5"/>
</calcChain>
</file>

<file path=xl/sharedStrings.xml><?xml version="1.0" encoding="utf-8"?>
<sst xmlns="http://schemas.openxmlformats.org/spreadsheetml/2006/main" count="3720" uniqueCount="750">
  <si>
    <t>НБА</t>
  </si>
  <si>
    <t>А</t>
  </si>
  <si>
    <t>MIN</t>
  </si>
  <si>
    <t>DAL</t>
  </si>
  <si>
    <t>GSW</t>
  </si>
  <si>
    <t>POR</t>
  </si>
  <si>
    <t>SAC</t>
  </si>
  <si>
    <t>PHI</t>
  </si>
  <si>
    <t>MEM</t>
  </si>
  <si>
    <t>LAL</t>
  </si>
  <si>
    <t>UTA</t>
  </si>
  <si>
    <t>MIA</t>
  </si>
  <si>
    <t>SAS</t>
  </si>
  <si>
    <t>CLE</t>
  </si>
  <si>
    <t>DEN</t>
  </si>
  <si>
    <t>TOR</t>
  </si>
  <si>
    <t>BOS</t>
  </si>
  <si>
    <t>CHA</t>
  </si>
  <si>
    <t>NYK</t>
  </si>
  <si>
    <t>ORL</t>
  </si>
  <si>
    <t>HOU</t>
  </si>
  <si>
    <t>WAS</t>
  </si>
  <si>
    <t>CHI</t>
  </si>
  <si>
    <t>ATL</t>
  </si>
  <si>
    <t>DET</t>
  </si>
  <si>
    <t>IND</t>
  </si>
  <si>
    <t>MIL</t>
  </si>
  <si>
    <t>БСМ</t>
  </si>
  <si>
    <t>рез.</t>
  </si>
  <si>
    <t>день1</t>
  </si>
  <si>
    <t>день2</t>
  </si>
  <si>
    <t>день3</t>
  </si>
  <si>
    <t>ОЧКИ</t>
  </si>
  <si>
    <t>ОСНОВА</t>
  </si>
  <si>
    <t xml:space="preserve"> </t>
  </si>
  <si>
    <t>игр</t>
  </si>
  <si>
    <t>LAC</t>
  </si>
  <si>
    <t>№</t>
  </si>
  <si>
    <t>Игрок</t>
  </si>
  <si>
    <t>BKN</t>
  </si>
  <si>
    <t>OKC</t>
  </si>
  <si>
    <t>id</t>
  </si>
  <si>
    <t>NO</t>
  </si>
  <si>
    <t>PHO</t>
  </si>
  <si>
    <t>З</t>
  </si>
  <si>
    <t>CJ McCollum</t>
  </si>
  <si>
    <t>Атл</t>
  </si>
  <si>
    <t>Russell Westbrook</t>
  </si>
  <si>
    <t>Josh Christopher</t>
  </si>
  <si>
    <t>Malik Beasley</t>
  </si>
  <si>
    <t>Ф</t>
  </si>
  <si>
    <t>Kevin Durant</t>
  </si>
  <si>
    <t>Saddiq Bey</t>
  </si>
  <si>
    <t>Grayson Allen</t>
  </si>
  <si>
    <t>Michael Porter Jr.</t>
  </si>
  <si>
    <t>Ц</t>
  </si>
  <si>
    <t>Julius Randle</t>
  </si>
  <si>
    <t>Kevin Love</t>
  </si>
  <si>
    <t>Nikola Vucevic</t>
  </si>
  <si>
    <t>Бос</t>
  </si>
  <si>
    <t>Kelly Oubre Jr.</t>
  </si>
  <si>
    <t>Myles Turner</t>
  </si>
  <si>
    <t>Monte Morris</t>
  </si>
  <si>
    <t>Alec Burks</t>
  </si>
  <si>
    <t>Alize Johnson</t>
  </si>
  <si>
    <t>Richaun Holmes</t>
  </si>
  <si>
    <t>Hamidou Diallo</t>
  </si>
  <si>
    <t>Walker Kessler</t>
  </si>
  <si>
    <t>Bennedict Mathurin</t>
  </si>
  <si>
    <t>Stephen Curry</t>
  </si>
  <si>
    <t>Ваш</t>
  </si>
  <si>
    <t>Zach LaVine</t>
  </si>
  <si>
    <t>Paul George</t>
  </si>
  <si>
    <t>Khris Middleton</t>
  </si>
  <si>
    <t>Andre Drummond</t>
  </si>
  <si>
    <t>KJ Martin</t>
  </si>
  <si>
    <t>Eric Gordon</t>
  </si>
  <si>
    <t>Mitchell Robinson</t>
  </si>
  <si>
    <t>Troy Brown Jr.</t>
  </si>
  <si>
    <t>Romeo Langford</t>
  </si>
  <si>
    <t>Coby White</t>
  </si>
  <si>
    <t>ГСУ</t>
  </si>
  <si>
    <t>Keegan Murray</t>
  </si>
  <si>
    <t>Isaac Okoro</t>
  </si>
  <si>
    <t>Trey Lyles</t>
  </si>
  <si>
    <t>Kendrick Nunn</t>
  </si>
  <si>
    <t>Dillon Brooks</t>
  </si>
  <si>
    <t>Doug McDermott</t>
  </si>
  <si>
    <t>Devin Vassell</t>
  </si>
  <si>
    <t>Thomas Bryant</t>
  </si>
  <si>
    <t>Jusuf Nurkic</t>
  </si>
  <si>
    <t>Dejounte Murray</t>
  </si>
  <si>
    <t>Дал</t>
  </si>
  <si>
    <t>Jalen Brunson</t>
  </si>
  <si>
    <t>Damian Lillard</t>
  </si>
  <si>
    <t>Jimmy Butler</t>
  </si>
  <si>
    <t>Jabari Smith Jr</t>
  </si>
  <si>
    <t>Kevin Huerter</t>
  </si>
  <si>
    <t>Justise Winslow</t>
  </si>
  <si>
    <t>Anthony Davis</t>
  </si>
  <si>
    <t>Brook Lopez</t>
  </si>
  <si>
    <t>Ivica Zubac</t>
  </si>
  <si>
    <t>Bones Hyland</t>
  </si>
  <si>
    <t>Ден</t>
  </si>
  <si>
    <t>Tre Jones</t>
  </si>
  <si>
    <t>Theo Maledon</t>
  </si>
  <si>
    <t>Brandon Boston Jr.</t>
  </si>
  <si>
    <t>Jayson Tatum</t>
  </si>
  <si>
    <t>Kevin Porter Jr.</t>
  </si>
  <si>
    <t>Obi Toppin</t>
  </si>
  <si>
    <t>Ochai Agbaji</t>
  </si>
  <si>
    <t>Onyeka Okongwu</t>
  </si>
  <si>
    <t>Zeke Nnaji</t>
  </si>
  <si>
    <t>Jordan Poole</t>
  </si>
  <si>
    <t>Инд</t>
  </si>
  <si>
    <t>Jordan Clarkson</t>
  </si>
  <si>
    <t>Max Strus</t>
  </si>
  <si>
    <t>Markelle Fultz</t>
  </si>
  <si>
    <t>Caris LeVert</t>
  </si>
  <si>
    <t>David Roddy</t>
  </si>
  <si>
    <t>Sam Hauser</t>
  </si>
  <si>
    <t>Corey Kispert</t>
  </si>
  <si>
    <t>Montrezl Harrell</t>
  </si>
  <si>
    <t>Al Horford</t>
  </si>
  <si>
    <t>Fred VanVleet</t>
  </si>
  <si>
    <t>Клв</t>
  </si>
  <si>
    <t>Immanuel Quickley</t>
  </si>
  <si>
    <t>Bruce Brown</t>
  </si>
  <si>
    <t>Nickeil Alexander-Walker</t>
  </si>
  <si>
    <t>Pat Connaughton</t>
  </si>
  <si>
    <t>Aaron Gordon</t>
  </si>
  <si>
    <t>Pascal Siakam</t>
  </si>
  <si>
    <t>Dorian Finney-Smith</t>
  </si>
  <si>
    <t>Clint Capela</t>
  </si>
  <si>
    <t>Santi Aldama</t>
  </si>
  <si>
    <t>Kyrie Irving</t>
  </si>
  <si>
    <t>ЛАЛ</t>
  </si>
  <si>
    <t>D'Angelo Russell</t>
  </si>
  <si>
    <t>Mike Conley</t>
  </si>
  <si>
    <t>Kyle Lowry</t>
  </si>
  <si>
    <t>Joel Embiid</t>
  </si>
  <si>
    <t>Giannis Antetokounmpo</t>
  </si>
  <si>
    <t>Nicolas Batum</t>
  </si>
  <si>
    <t>Nikola Jokic</t>
  </si>
  <si>
    <t>Kelly Olynyk</t>
  </si>
  <si>
    <t>Ziaire Williams</t>
  </si>
  <si>
    <t>Tyler Herro</t>
  </si>
  <si>
    <t>Май</t>
  </si>
  <si>
    <t>De'Anthony Melton</t>
  </si>
  <si>
    <t>Devonte' Graham</t>
  </si>
  <si>
    <t>Tim Hardaway Jr.</t>
  </si>
  <si>
    <t>Royce O'Neale</t>
  </si>
  <si>
    <t>Norman Powell</t>
  </si>
  <si>
    <t>Kyle Anderson</t>
  </si>
  <si>
    <t>Duncan Robinson</t>
  </si>
  <si>
    <t>Jalen Williams</t>
  </si>
  <si>
    <t>Domantas Sabonis</t>
  </si>
  <si>
    <t>Luguentz Dort</t>
  </si>
  <si>
    <t>Мем</t>
  </si>
  <si>
    <t>Seth Curry</t>
  </si>
  <si>
    <t>Spencer Dinwiddie</t>
  </si>
  <si>
    <t>Malachi Flynn</t>
  </si>
  <si>
    <t>Will Barton</t>
  </si>
  <si>
    <t>Terence Davis</t>
  </si>
  <si>
    <t>Robert Covington</t>
  </si>
  <si>
    <t>Miles McBride</t>
  </si>
  <si>
    <t>Bogdan Bogdanovic</t>
  </si>
  <si>
    <t>Christian Wood</t>
  </si>
  <si>
    <t>Luka Doncic</t>
  </si>
  <si>
    <t>Мил</t>
  </si>
  <si>
    <t>Jrue Holiday</t>
  </si>
  <si>
    <t>Killian Hayes</t>
  </si>
  <si>
    <t>Amir Coffey</t>
  </si>
  <si>
    <t>Kyle Kuzma</t>
  </si>
  <si>
    <t>Darius Bazley</t>
  </si>
  <si>
    <t>Otto Porter Jr.</t>
  </si>
  <si>
    <t>Nikola Jovic</t>
  </si>
  <si>
    <t>Bobby Portis</t>
  </si>
  <si>
    <t>Mo Bamba</t>
  </si>
  <si>
    <t>Buddy Hield</t>
  </si>
  <si>
    <t>Мин</t>
  </si>
  <si>
    <t>Jaylen Nowell</t>
  </si>
  <si>
    <t>Tyus Jones</t>
  </si>
  <si>
    <t>Cameron Thomas</t>
  </si>
  <si>
    <t>Cam Reddish</t>
  </si>
  <si>
    <t>Marvin Bagley III</t>
  </si>
  <si>
    <t>Harrison Barnes</t>
  </si>
  <si>
    <t>Jalen Duren</t>
  </si>
  <si>
    <t>Rudy Gobert</t>
  </si>
  <si>
    <t>Jaren Jackson Jr.</t>
  </si>
  <si>
    <t>Aaron Nesmith</t>
  </si>
  <si>
    <t>Н-О</t>
  </si>
  <si>
    <t>Collin Sexton</t>
  </si>
  <si>
    <t>Caleb Houstan</t>
  </si>
  <si>
    <t>Caleb Martin</t>
  </si>
  <si>
    <t>R.J. Hampton</t>
  </si>
  <si>
    <t>OG Anunoby</t>
  </si>
  <si>
    <t>Patrick Williams</t>
  </si>
  <si>
    <t>Alperen Sengun</t>
  </si>
  <si>
    <t>Jerami Grant</t>
  </si>
  <si>
    <t>Lauri Markkanen</t>
  </si>
  <si>
    <t>Dennis Schroder</t>
  </si>
  <si>
    <t>Окл</t>
  </si>
  <si>
    <t>Derrick White</t>
  </si>
  <si>
    <t>Josh Giddey</t>
  </si>
  <si>
    <t>Reggie Jackson</t>
  </si>
  <si>
    <t>Tobias Harris</t>
  </si>
  <si>
    <t>Grant Williams</t>
  </si>
  <si>
    <t>DeAndre Hunter</t>
  </si>
  <si>
    <t>Moritz Wagner</t>
  </si>
  <si>
    <t>JaMychal Green</t>
  </si>
  <si>
    <t>Naz Reid</t>
  </si>
  <si>
    <t>Darius Garland</t>
  </si>
  <si>
    <t>Орл</t>
  </si>
  <si>
    <t>Malik Monk</t>
  </si>
  <si>
    <t>Marcus Smart</t>
  </si>
  <si>
    <t>John Wall</t>
  </si>
  <si>
    <t>John Collins</t>
  </si>
  <si>
    <t>Franz Wagner</t>
  </si>
  <si>
    <t>Luke Kennard</t>
  </si>
  <si>
    <t>Jake LaRavia</t>
  </si>
  <si>
    <t>Brandon Clarke</t>
  </si>
  <si>
    <t>Zach Collins</t>
  </si>
  <si>
    <t>Anfernee Simons</t>
  </si>
  <si>
    <t>С-А</t>
  </si>
  <si>
    <t>Jalen Green</t>
  </si>
  <si>
    <t>PJ Washington</t>
  </si>
  <si>
    <t>Deandre Ayton</t>
  </si>
  <si>
    <t>Shaedon Sharpe</t>
  </si>
  <si>
    <t>Deni Avdija</t>
  </si>
  <si>
    <t>Joe Harris</t>
  </si>
  <si>
    <t>Jarred Vanderbilt</t>
  </si>
  <si>
    <t>Malcolm Brogdon</t>
  </si>
  <si>
    <t>Chris Boucher</t>
  </si>
  <si>
    <t>Davion Mitchell</t>
  </si>
  <si>
    <t>Сак</t>
  </si>
  <si>
    <t>Cameron Payne</t>
  </si>
  <si>
    <t>Josh Hart</t>
  </si>
  <si>
    <t>Josh Richardson</t>
  </si>
  <si>
    <t>Gary Trent Jr.</t>
  </si>
  <si>
    <t>Cedi Osman</t>
  </si>
  <si>
    <t>Tari Eason</t>
  </si>
  <si>
    <t>Chimezie Metu</t>
  </si>
  <si>
    <t>Jarrett Allen</t>
  </si>
  <si>
    <t>Isaiah Stewart</t>
  </si>
  <si>
    <t>Donovan Mitchell</t>
  </si>
  <si>
    <t>Фил</t>
  </si>
  <si>
    <t>Jalen Suggs</t>
  </si>
  <si>
    <t>Josh Green</t>
  </si>
  <si>
    <t>Jonathan Kuminga</t>
  </si>
  <si>
    <t>Jeremy Sochan</t>
  </si>
  <si>
    <t>Herbert Jones</t>
  </si>
  <si>
    <t>Jaden McDaniels</t>
  </si>
  <si>
    <t>Isaiah Jackson</t>
  </si>
  <si>
    <t>Evan Mobley</t>
  </si>
  <si>
    <t>Jalen Smith</t>
  </si>
  <si>
    <t>Devin Booker</t>
  </si>
  <si>
    <t>Фин</t>
  </si>
  <si>
    <t>De'Aaron Fox</t>
  </si>
  <si>
    <t>Jamal Murray</t>
  </si>
  <si>
    <t>Brandon Ingram</t>
  </si>
  <si>
    <t>Bojan Bogdanovic</t>
  </si>
  <si>
    <t>T.J. Warren</t>
  </si>
  <si>
    <t>Jordan Nwora</t>
  </si>
  <si>
    <t>Jeff Green</t>
  </si>
  <si>
    <t>Bam Adebayo</t>
  </si>
  <si>
    <t>Isaiah Hartenstein</t>
  </si>
  <si>
    <t>James Harden</t>
  </si>
  <si>
    <t>Хью</t>
  </si>
  <si>
    <t>RJ Barrett</t>
  </si>
  <si>
    <t>Chris Paul</t>
  </si>
  <si>
    <t>Lonnie Walker IV</t>
  </si>
  <si>
    <t>Scottie Barnes</t>
  </si>
  <si>
    <t>Andrew Wiggins</t>
  </si>
  <si>
    <t>Kawhi Leonard</t>
  </si>
  <si>
    <t>Daniel Gafford</t>
  </si>
  <si>
    <t>Nicolas Claxton</t>
  </si>
  <si>
    <t>Mark Williams</t>
  </si>
  <si>
    <t>Ja Morant</t>
  </si>
  <si>
    <t>Чик</t>
  </si>
  <si>
    <t>Kentavious Caldwell-Pope</t>
  </si>
  <si>
    <t>Anthony Edwards</t>
  </si>
  <si>
    <t>Victor Oladipo</t>
  </si>
  <si>
    <t>Paolo Banchero</t>
  </si>
  <si>
    <t>Zion Williamson</t>
  </si>
  <si>
    <t>Jalen Johnson</t>
  </si>
  <si>
    <t>Dwight Powell</t>
  </si>
  <si>
    <t>Wendell Carter Jr.</t>
  </si>
  <si>
    <t>Jonas Valanciunas</t>
  </si>
  <si>
    <t>Trae Young</t>
  </si>
  <si>
    <t>Шар</t>
  </si>
  <si>
    <t>Bradley Beal</t>
  </si>
  <si>
    <t>Klay Thompson</t>
  </si>
  <si>
    <t>Garrison Mathews</t>
  </si>
  <si>
    <t>LeBron James</t>
  </si>
  <si>
    <t>DeMar DeRozan</t>
  </si>
  <si>
    <t>Marcus Morris Sr.</t>
  </si>
  <si>
    <t>Terrence Ross</t>
  </si>
  <si>
    <t>Chuma Okeke</t>
  </si>
  <si>
    <t>Karl-Anthony Towns</t>
  </si>
  <si>
    <t>Shai Gilgeous-Alexander</t>
  </si>
  <si>
    <t>Юта</t>
  </si>
  <si>
    <t>Ayo Dosunmu</t>
  </si>
  <si>
    <t>Tyrese Haliburton</t>
  </si>
  <si>
    <t>Jaden Ivey</t>
  </si>
  <si>
    <t>Jaylen Brown</t>
  </si>
  <si>
    <t>Keldon Johnson</t>
  </si>
  <si>
    <t>Mikal Bridges</t>
  </si>
  <si>
    <t>Steven Adams</t>
  </si>
  <si>
    <t>Jeremiah Robinson-Earl</t>
  </si>
  <si>
    <t>Kristaps Porzingis</t>
  </si>
  <si>
    <t>БСМ 2022-2023, 18 ТУР.</t>
  </si>
  <si>
    <t>11.12.2022|01:00</t>
  </si>
  <si>
    <t>11.12.2022|03:00</t>
  </si>
  <si>
    <t>11.12.2022|03:30</t>
  </si>
  <si>
    <t>11.12.2022|04:00</t>
  </si>
  <si>
    <t>11.12.2022|04:30</t>
  </si>
  <si>
    <t>11.12.2022|05:00</t>
  </si>
  <si>
    <t>11.12.2022|06:00</t>
  </si>
  <si>
    <t>11.12.2022|23:30</t>
  </si>
  <si>
    <t>12.12.2022|02:00</t>
  </si>
  <si>
    <t>12.12.2022|02:30</t>
  </si>
  <si>
    <t>12.12.2022|03:00</t>
  </si>
  <si>
    <t>13.12.2022|03:00</t>
  </si>
  <si>
    <t>13.12.2022|04:00</t>
  </si>
  <si>
    <t>13.12.2022|04:30</t>
  </si>
  <si>
    <t>13.12.2022|06:00</t>
  </si>
  <si>
    <t>13.12.2022|06:30</t>
  </si>
  <si>
    <t>18-й тур</t>
  </si>
  <si>
    <t>ДЕНВЕР</t>
  </si>
  <si>
    <t>-</t>
  </si>
  <si>
    <t>МЕМФИС</t>
  </si>
  <si>
    <t>ОРЛЕАН</t>
  </si>
  <si>
    <t>КЛИВЛЕНД</t>
  </si>
  <si>
    <t>ЧИКАГО</t>
  </si>
  <si>
    <t>ЮТА</t>
  </si>
  <si>
    <t>ОКЛАХОМА СИТИ</t>
  </si>
  <si>
    <t>ШАРЛОТТ</t>
  </si>
  <si>
    <t>ФИЛАДЕЛЬФИЯ</t>
  </si>
  <si>
    <t>МИННЕСОТА</t>
  </si>
  <si>
    <t>ГОЛДЭН СТЭЙТ</t>
  </si>
  <si>
    <t>ХЬЮСТОН</t>
  </si>
  <si>
    <t>БОСТОН</t>
  </si>
  <si>
    <t>МИЛУОКИ</t>
  </si>
  <si>
    <t>ФИНИКС</t>
  </si>
  <si>
    <t>ДАЛЛАС</t>
  </si>
  <si>
    <t>ОРЛАНДО</t>
  </si>
  <si>
    <t>МАЙАМИ</t>
  </si>
  <si>
    <t>ИНДИАНА</t>
  </si>
  <si>
    <t>САН-АНТОНИО</t>
  </si>
  <si>
    <t>ЛЭЙКЕРС</t>
  </si>
  <si>
    <t>ВАШИНГТОН</t>
  </si>
  <si>
    <t>САКРАМЕНТО</t>
  </si>
  <si>
    <t>АТЛАНТА</t>
  </si>
  <si>
    <t>San Antonio Spurs</t>
  </si>
  <si>
    <t>Miami Heat</t>
  </si>
  <si>
    <t>Starters</t>
  </si>
  <si>
    <t>Min</t>
  </si>
  <si>
    <t>Reb</t>
  </si>
  <si>
    <t>Ast</t>
  </si>
  <si>
    <t>Stl</t>
  </si>
  <si>
    <t>Blk</t>
  </si>
  <si>
    <t>Pts</t>
  </si>
  <si>
    <t>F</t>
  </si>
  <si>
    <t>C</t>
  </si>
  <si>
    <t>G</t>
  </si>
  <si>
    <t>Malaki Branham</t>
  </si>
  <si>
    <t>Bench</t>
  </si>
  <si>
    <t>Charles Bassey</t>
  </si>
  <si>
    <t>Isaiah Roby</t>
  </si>
  <si>
    <t>Gorgui Dieng</t>
  </si>
  <si>
    <t>DNP – Coach's Decision</t>
  </si>
  <si>
    <t>Dominick Barlow</t>
  </si>
  <si>
    <t>Inactive - G League - Two-Way</t>
  </si>
  <si>
    <t>Keita Bates-Diop</t>
  </si>
  <si>
    <t>Inactive - Injury/Illness</t>
  </si>
  <si>
    <t>Jakob Poeltl</t>
  </si>
  <si>
    <t>Blake Wesley</t>
  </si>
  <si>
    <t>Totals</t>
  </si>
  <si>
    <t>Dewayne Dedmon</t>
  </si>
  <si>
    <t>Jamal Cain</t>
  </si>
  <si>
    <t>Gabe Vincent</t>
  </si>
  <si>
    <t>Omer Yurtseven</t>
  </si>
  <si>
    <t>Udonis Haslem</t>
  </si>
  <si>
    <t>Haywood Highsmith</t>
  </si>
  <si>
    <t>Dru Smith</t>
  </si>
  <si>
    <t>Brooklyn Nets</t>
  </si>
  <si>
    <t>Indiana Pacers</t>
  </si>
  <si>
    <t>Kessler Edwards</t>
  </si>
  <si>
    <t>Markieff Morris</t>
  </si>
  <si>
    <t>Day'Ron Sharpe</t>
  </si>
  <si>
    <t>Patty Mills</t>
  </si>
  <si>
    <t>Edmond Sumner</t>
  </si>
  <si>
    <t>Andrew Nembhard</t>
  </si>
  <si>
    <t>Cam Thomas</t>
  </si>
  <si>
    <t>David Duke Jr.</t>
  </si>
  <si>
    <t>Yuta Watanabe</t>
  </si>
  <si>
    <t>Alondes Williams</t>
  </si>
  <si>
    <t>DND - Injury/Illness</t>
  </si>
  <si>
    <t>Nic Claxton</t>
  </si>
  <si>
    <t>Inactive – Personal</t>
  </si>
  <si>
    <t>Ben Simmons</t>
  </si>
  <si>
    <t>T.J. McConnell</t>
  </si>
  <si>
    <t>Oshae Brissett</t>
  </si>
  <si>
    <t>Goga Bitadze</t>
  </si>
  <si>
    <t>James Johnson</t>
  </si>
  <si>
    <t>Terry Taylor</t>
  </si>
  <si>
    <t>Kendall Brown</t>
  </si>
  <si>
    <t>Chris Duarte</t>
  </si>
  <si>
    <t>Trevelin Queen</t>
  </si>
  <si>
    <t>Daniel Theis</t>
  </si>
  <si>
    <t>Los Angeles Clippers</t>
  </si>
  <si>
    <t>Washington Wizards</t>
  </si>
  <si>
    <t>Jordan Goodwin</t>
  </si>
  <si>
    <t>Terance Mann</t>
  </si>
  <si>
    <t>Moses Brown</t>
  </si>
  <si>
    <t>Jason Preston</t>
  </si>
  <si>
    <t>Moussa Diabate</t>
  </si>
  <si>
    <t>Inactive – Rest</t>
  </si>
  <si>
    <t>Anthony Gill</t>
  </si>
  <si>
    <t>Devon Dotson</t>
  </si>
  <si>
    <t>Taj Gibson</t>
  </si>
  <si>
    <t>Vernon Carey Jr.</t>
  </si>
  <si>
    <t>Isaiah Todd</t>
  </si>
  <si>
    <t>Johnny Davis</t>
  </si>
  <si>
    <t>Inactive - G League - On Assignment</t>
  </si>
  <si>
    <t>Rui Hachimura</t>
  </si>
  <si>
    <t>Delon Wright</t>
  </si>
  <si>
    <t>Oklahoma City Thunder</t>
  </si>
  <si>
    <t>Cleveland Cavaliers</t>
  </si>
  <si>
    <t>Aleksej Pokusevski</t>
  </si>
  <si>
    <t>Lamar Stevens</t>
  </si>
  <si>
    <t>Isaiah Joe</t>
  </si>
  <si>
    <t>Tre Mann</t>
  </si>
  <si>
    <t>Mike Muscala</t>
  </si>
  <si>
    <t>Aaron Wiggins</t>
  </si>
  <si>
    <t>Eugene Omoruyi</t>
  </si>
  <si>
    <t>Jaylin Williams</t>
  </si>
  <si>
    <t>Ousmane Dieng</t>
  </si>
  <si>
    <t>Chet Holmgren</t>
  </si>
  <si>
    <t>Lindy Waters III</t>
  </si>
  <si>
    <t>Kenrich Williams</t>
  </si>
  <si>
    <t>Raul Neto</t>
  </si>
  <si>
    <t>Robin Lopez</t>
  </si>
  <si>
    <t>Mamadi Diakite</t>
  </si>
  <si>
    <t>Isaiah Mobley</t>
  </si>
  <si>
    <t>Ricky Rubio</t>
  </si>
  <si>
    <t>Dean Wade</t>
  </si>
  <si>
    <t>Dylan Windler</t>
  </si>
  <si>
    <t>Dallas Mavericks</t>
  </si>
  <si>
    <t>Chicago Bulls</t>
  </si>
  <si>
    <t>Alex Caruso</t>
  </si>
  <si>
    <t>Frank Ntilikina</t>
  </si>
  <si>
    <t>Reggie Bullock</t>
  </si>
  <si>
    <t>Jaden Hardy</t>
  </si>
  <si>
    <t>Kemba Walker</t>
  </si>
  <si>
    <t>JaVale McGee</t>
  </si>
  <si>
    <t>Davis Bertans</t>
  </si>
  <si>
    <t>Theo Pinson</t>
  </si>
  <si>
    <t>Tyler Dorsey</t>
  </si>
  <si>
    <t>Maxi Kleber</t>
  </si>
  <si>
    <t>McKinley Wright IV</t>
  </si>
  <si>
    <t>Derrick Jones Jr.</t>
  </si>
  <si>
    <t>Goran Dragic</t>
  </si>
  <si>
    <t>Tony Bradley</t>
  </si>
  <si>
    <t>Javonte Green</t>
  </si>
  <si>
    <t>Dalen Terry</t>
  </si>
  <si>
    <t>Kostas Antetokounmpo</t>
  </si>
  <si>
    <t>Lonzo Ball</t>
  </si>
  <si>
    <t>Malcolm Hill</t>
  </si>
  <si>
    <t>Marko Simonovic</t>
  </si>
  <si>
    <t>Boston Celtics</t>
  </si>
  <si>
    <t>Golden State Warriors</t>
  </si>
  <si>
    <t>Blake Griffin</t>
  </si>
  <si>
    <t>Draymond Green</t>
  </si>
  <si>
    <t>Kevon Looney</t>
  </si>
  <si>
    <t>Luke Kornet</t>
  </si>
  <si>
    <t>Payton Pritchard</t>
  </si>
  <si>
    <t>Justin Jackson</t>
  </si>
  <si>
    <t>Noah Vonleh</t>
  </si>
  <si>
    <t>JD Davison</t>
  </si>
  <si>
    <t>Danilo Gallinari</t>
  </si>
  <si>
    <t>Mfiondu Kabengele</t>
  </si>
  <si>
    <t>Robert Williams III</t>
  </si>
  <si>
    <t>Donte DiVincenzo</t>
  </si>
  <si>
    <t>Moses Moody</t>
  </si>
  <si>
    <t>Anthony Lamb</t>
  </si>
  <si>
    <t>Ty Jerome</t>
  </si>
  <si>
    <t>Patrick Baldwin Jr.</t>
  </si>
  <si>
    <t>Andre Iguodala</t>
  </si>
  <si>
    <t>Ryan Rollins</t>
  </si>
  <si>
    <t>James Wiseman</t>
  </si>
  <si>
    <t>Utah Jazz</t>
  </si>
  <si>
    <t>Denver Nuggets</t>
  </si>
  <si>
    <t>Talen Horton-Tucker</t>
  </si>
  <si>
    <t>Leandro Bolmaro</t>
  </si>
  <si>
    <t>Rudy Gay</t>
  </si>
  <si>
    <t>Udoka Azubuike</t>
  </si>
  <si>
    <t>Micah Potter</t>
  </si>
  <si>
    <t>Simone Fontecchio</t>
  </si>
  <si>
    <t>Johnny Juzang</t>
  </si>
  <si>
    <t>Christian Braun</t>
  </si>
  <si>
    <t>DeAndre Jordan</t>
  </si>
  <si>
    <t>Vlatko Cancar</t>
  </si>
  <si>
    <t>Davon Reed</t>
  </si>
  <si>
    <t>Ish Smith</t>
  </si>
  <si>
    <t>Peyton Watson</t>
  </si>
  <si>
    <t>Collin Gillespie</t>
  </si>
  <si>
    <t>Jack White</t>
  </si>
  <si>
    <t>Minnesota Timberwolves</t>
  </si>
  <si>
    <t>Portland Trail Blazers</t>
  </si>
  <si>
    <t>Austin Rivers</t>
  </si>
  <si>
    <t>Wendell Moore Jr.</t>
  </si>
  <si>
    <t>Josh Minott</t>
  </si>
  <si>
    <t>Bryn Forbes</t>
  </si>
  <si>
    <t>Luka Garza</t>
  </si>
  <si>
    <t>Nathan Knight</t>
  </si>
  <si>
    <t>Matt Ryan</t>
  </si>
  <si>
    <t>Jordan McLaughlin</t>
  </si>
  <si>
    <t>Taurean Prince</t>
  </si>
  <si>
    <t>Drew Eubanks</t>
  </si>
  <si>
    <t>Trendon Watford</t>
  </si>
  <si>
    <t>Gary Payton II</t>
  </si>
  <si>
    <t>Greg Brown III</t>
  </si>
  <si>
    <t>Keon Johnson</t>
  </si>
  <si>
    <t>Jabari Walker</t>
  </si>
  <si>
    <t>Ibou Badji</t>
  </si>
  <si>
    <t>John Butler Jr.</t>
  </si>
  <si>
    <t>Nassir Little</t>
  </si>
  <si>
    <t>/sports.yahoo.com/nba/teams/san-antonio/</t>
  </si>
  <si>
    <t>/sports.yahoo.com/nba/teams/miami/</t>
  </si>
  <si>
    <t>/sports.yahoo.com/nba/teams/brooklyn/</t>
  </si>
  <si>
    <t>/sports.yahoo.com/nba/teams/indiana/</t>
  </si>
  <si>
    <t>/sports.yahoo.com/nba/teams/la-clippers/</t>
  </si>
  <si>
    <t>/sports.yahoo.com/nba/teams/washington/</t>
  </si>
  <si>
    <t>/sports.yahoo.com/nba/teams/oklahoma-city/</t>
  </si>
  <si>
    <t>/sports.yahoo.com/nba/teams/cleveland/</t>
  </si>
  <si>
    <t>/sports.yahoo.com/nba/teams/dallas/</t>
  </si>
  <si>
    <t>/sports.yahoo.com/nba/teams/chicago/</t>
  </si>
  <si>
    <t>/sports.yahoo.com/nba/teams/boston/</t>
  </si>
  <si>
    <t>/sports.yahoo.com/nba/teams/golden-state/</t>
  </si>
  <si>
    <t>/sports.yahoo.com/nba/teams/utah/</t>
  </si>
  <si>
    <t>/sports.yahoo.com/nba/teams/denver/</t>
  </si>
  <si>
    <t>/sports.yahoo.com/nba/teams/minnesota/</t>
  </si>
  <si>
    <t>/sports.yahoo.com/nba/teams/portland/</t>
  </si>
  <si>
    <t>Phoenix Suns</t>
  </si>
  <si>
    <t>New Orleans Pelicans</t>
  </si>
  <si>
    <t>Torrey Craig</t>
  </si>
  <si>
    <t>Dario Saric</t>
  </si>
  <si>
    <t>Trey Murphy III</t>
  </si>
  <si>
    <t>Dyson Daniels</t>
  </si>
  <si>
    <t>Damion Lee</t>
  </si>
  <si>
    <t>Jock Landale</t>
  </si>
  <si>
    <t>Landry Shamet</t>
  </si>
  <si>
    <t>Josh Okogie</t>
  </si>
  <si>
    <t>Jae Crowder</t>
  </si>
  <si>
    <t>Cameron Johnson</t>
  </si>
  <si>
    <t>Duane Washington Jr.</t>
  </si>
  <si>
    <t>Bismack Biyombo</t>
  </si>
  <si>
    <t>Ish Wainright</t>
  </si>
  <si>
    <t>Naji Marshall</t>
  </si>
  <si>
    <t>Larry Nance Jr.</t>
  </si>
  <si>
    <t>Jose Alvarado</t>
  </si>
  <si>
    <t>Willy Hernangomez</t>
  </si>
  <si>
    <t>E.J. Liddell</t>
  </si>
  <si>
    <t>Dereon Seabron</t>
  </si>
  <si>
    <t>Jaxson Hayes</t>
  </si>
  <si>
    <t>Kira Lewis Jr.</t>
  </si>
  <si>
    <t>Garrett Temple</t>
  </si>
  <si>
    <t>Los Angeles Lakers</t>
  </si>
  <si>
    <t>Detroit Pistons</t>
  </si>
  <si>
    <t>Patrick Beverley</t>
  </si>
  <si>
    <t>Austin Reaves</t>
  </si>
  <si>
    <t>Max Christie</t>
  </si>
  <si>
    <t>Damian Jones</t>
  </si>
  <si>
    <t>Wenyen Gabriel</t>
  </si>
  <si>
    <t>Scotty Pippen Jr.</t>
  </si>
  <si>
    <t>Cole Swider</t>
  </si>
  <si>
    <t>Juan Toscano-Anderson</t>
  </si>
  <si>
    <t>Cory Joseph</t>
  </si>
  <si>
    <t>Kevin Knox II</t>
  </si>
  <si>
    <t>Rodney McGruder</t>
  </si>
  <si>
    <t>Nerlens Noel</t>
  </si>
  <si>
    <t>Buddy Boeheim</t>
  </si>
  <si>
    <t>Cade Cunningham</t>
  </si>
  <si>
    <t>Braxton Key</t>
  </si>
  <si>
    <t>Isaiah Livers</t>
  </si>
  <si>
    <t>To</t>
  </si>
  <si>
    <t>Sacramento Kings</t>
  </si>
  <si>
    <t>New York Knicks</t>
  </si>
  <si>
    <t>Quentin Grimes</t>
  </si>
  <si>
    <t>Matthew Dellavedova</t>
  </si>
  <si>
    <t>KZ Okpala</t>
  </si>
  <si>
    <t>Keon Ellis</t>
  </si>
  <si>
    <t>Alex Len</t>
  </si>
  <si>
    <t>Chima Moneke</t>
  </si>
  <si>
    <t>Neemias Queta</t>
  </si>
  <si>
    <t>Jericho Sims</t>
  </si>
  <si>
    <t>Evan Fournier</t>
  </si>
  <si>
    <t>Svi Mykhailiuk</t>
  </si>
  <si>
    <t>Derrick Rose</t>
  </si>
  <si>
    <t>Ryan Arcidiacono</t>
  </si>
  <si>
    <t>DaQuan Jeffries</t>
  </si>
  <si>
    <t>Trevor Keels</t>
  </si>
  <si>
    <t>Toronto Raptors</t>
  </si>
  <si>
    <t>Orlando Magic</t>
  </si>
  <si>
    <t>Christian Koloko</t>
  </si>
  <si>
    <t>Bol Bol</t>
  </si>
  <si>
    <t>Khem Birch</t>
  </si>
  <si>
    <t>Thaddeus Young</t>
  </si>
  <si>
    <t>Dalano Banton</t>
  </si>
  <si>
    <t>Precious Achiuwa</t>
  </si>
  <si>
    <t>Justin Champagnie</t>
  </si>
  <si>
    <t>Jeff Dowtin Jr.</t>
  </si>
  <si>
    <t>Ron Harper Jr.</t>
  </si>
  <si>
    <t>Juancho Hernangomez</t>
  </si>
  <si>
    <t>Cole Anthony</t>
  </si>
  <si>
    <t>Kevon Harris</t>
  </si>
  <si>
    <t>Admiral Schofield</t>
  </si>
  <si>
    <t>Gary Harris</t>
  </si>
  <si>
    <t>Jonathan Isaac</t>
  </si>
  <si>
    <t>Charlotte Hornets</t>
  </si>
  <si>
    <t>Philadelphia 76ers</t>
  </si>
  <si>
    <t>P.J. Washington</t>
  </si>
  <si>
    <t>Jalen McDaniels</t>
  </si>
  <si>
    <t>Mason Plumlee</t>
  </si>
  <si>
    <t>Terry Rozier</t>
  </si>
  <si>
    <t>P.J. Tucker</t>
  </si>
  <si>
    <t>Bryce McGowens</t>
  </si>
  <si>
    <t>Nick Richards</t>
  </si>
  <si>
    <t>Kai Jones</t>
  </si>
  <si>
    <t>James Bouknight</t>
  </si>
  <si>
    <t>JT Thor</t>
  </si>
  <si>
    <t>LaMelo Ball</t>
  </si>
  <si>
    <t>Gordon Hayward</t>
  </si>
  <si>
    <t>Cody Martin</t>
  </si>
  <si>
    <t>Dennis Smith Jr.</t>
  </si>
  <si>
    <t>Shake Milton</t>
  </si>
  <si>
    <t>Georges Niang</t>
  </si>
  <si>
    <t>Matisse Thybulle</t>
  </si>
  <si>
    <t>Furkan Korkmaz</t>
  </si>
  <si>
    <t>Paul Reed</t>
  </si>
  <si>
    <t>Jaden Springer</t>
  </si>
  <si>
    <t>Danuel House Jr.</t>
  </si>
  <si>
    <t>Julian Champagnie</t>
  </si>
  <si>
    <t>Saben Lee</t>
  </si>
  <si>
    <t>Tyrese Maxey</t>
  </si>
  <si>
    <t>Atlanta Hawks</t>
  </si>
  <si>
    <t>AJ Griffin</t>
  </si>
  <si>
    <t>De'Andre Hunter</t>
  </si>
  <si>
    <t>Trent Forrest</t>
  </si>
  <si>
    <t>Aaron Holiday</t>
  </si>
  <si>
    <t>Justin Holiday</t>
  </si>
  <si>
    <t>Jarrett Culver</t>
  </si>
  <si>
    <t>Frank Kaminsky</t>
  </si>
  <si>
    <t>Vit Krejci</t>
  </si>
  <si>
    <t>Tyrese Martin</t>
  </si>
  <si>
    <t>Milwaukee Bucks</t>
  </si>
  <si>
    <t>Houston Rockets</t>
  </si>
  <si>
    <t>Jabari Smith Jr.</t>
  </si>
  <si>
    <t>Jevon Carter</t>
  </si>
  <si>
    <t>George Hill</t>
  </si>
  <si>
    <t>A.J. Green</t>
  </si>
  <si>
    <t>Sandro Mamukelashvili</t>
  </si>
  <si>
    <t>Thanasis Antetokounmpo</t>
  </si>
  <si>
    <t>MarJon Beauchamp</t>
  </si>
  <si>
    <t>Serge Ibaka</t>
  </si>
  <si>
    <t>Joe Ingles</t>
  </si>
  <si>
    <t>Wesley Matthews</t>
  </si>
  <si>
    <t>Inactive - Health and Safety Protocols</t>
  </si>
  <si>
    <t>Kenyon Martin Jr.</t>
  </si>
  <si>
    <t>Daishen Nix</t>
  </si>
  <si>
    <t>Usman Garuba</t>
  </si>
  <si>
    <t>Bruno Fernando</t>
  </si>
  <si>
    <t>Darius Days</t>
  </si>
  <si>
    <t>Trevor Hudgins</t>
  </si>
  <si>
    <t>Boban Marjanovic</t>
  </si>
  <si>
    <t>TyTy Washington Jr.</t>
  </si>
  <si>
    <t>Jae'Sean Tate</t>
  </si>
  <si>
    <t>/sports.yahoo.com/nba/teams/phoenix/</t>
  </si>
  <si>
    <t>/sports.yahoo.com/nba/teams/new-orleans/</t>
  </si>
  <si>
    <t>/sports.yahoo.com/nba/teams/la-lakers/</t>
  </si>
  <si>
    <t>/sports.yahoo.com/nba/teams/detroit/</t>
  </si>
  <si>
    <t>/sports.yahoo.com/nba/teams/sacramento/</t>
  </si>
  <si>
    <t>/sports.yahoo.com/nba/teams/new-york/</t>
  </si>
  <si>
    <t>/sports.yahoo.com/nba/teams/toronto/</t>
  </si>
  <si>
    <t>/sports.yahoo.com/nba/teams/orlando/</t>
  </si>
  <si>
    <t>/sports.yahoo.com/nba/teams/charlotte/</t>
  </si>
  <si>
    <t>/sports.yahoo.com/nba/teams/philadelphia/</t>
  </si>
  <si>
    <t>/sports.yahoo.com/nba/teams/atlanta/</t>
  </si>
  <si>
    <t>/sports.yahoo.com/nba/teams/milwaukee/</t>
  </si>
  <si>
    <t>/sports.yahoo.com/nba/teams/houston/</t>
  </si>
  <si>
    <t>Orlando Robinson</t>
  </si>
  <si>
    <t>DNP – Injury/Illness</t>
  </si>
  <si>
    <t>Memphis Grizzlies</t>
  </si>
  <si>
    <t>John Konchar</t>
  </si>
  <si>
    <t>Kennedy Chandler</t>
  </si>
  <si>
    <t>Xavier Tillman</t>
  </si>
  <si>
    <t>Kenneth Lofton Jr.</t>
  </si>
  <si>
    <t>Desmond Bane</t>
  </si>
  <si>
    <t>Danny Green</t>
  </si>
  <si>
    <t>/sports.yahoo.com/nba/teams/memphis/</t>
  </si>
  <si>
    <t>(З.CJ McCollum-29(NO ), З.Malik Beasley-19(UTA ), З.Russell Westbrook-11(LAL ), Ф.Kevin Durant-30(BKN ), Ф.Saddiq Bey-14(DET ), Ц.Julius Randle-27(NYK )); скамейка: [З.Josh Christopher-0(HOU ), Ф.Grayson Allen-11(MIL ), Ф.Michael Porter Jr.-0(DEN ), Ц.Kevin Love-7(CLE )]</t>
  </si>
  <si>
    <t xml:space="preserve"> CJ McCollum-29 (NO )  Malik Beasley-19 (UTA )  Russell Westbrook-11 (LAL )  ... Josh Christopher-0 (HOU ) $ Kevin Durant-30 (BKN )  Saddiq Bey-14 (DET )  ... Grayson Allen-11 (MIL )  Michael Porter Jr.-0 (DEN ) $ Julius Randle-27 (NYK )  ... Kevin Love-7 (CLE ) </t>
  </si>
  <si>
    <t>(З.Kelly Oubre Jr.-29(CHA ), З.Bennedict Mathurin-13(IND ), Ф.Alec Burks-11(DET ), Ф.Walker Kessler-10(UTA ), Ц.Nikola Vucevic-20(CHI ), Ц.Myles Turner-16(IND )); скамейка: [З.Monte Morris-0(WAS ), З.Hamidou Diallo-0(DET ), Ф.Alize Johnson-0(NO ), Ц.Richaun Holmes-0(SAC )]</t>
  </si>
  <si>
    <t xml:space="preserve"> Kelly Oubre Jr.-29 (CHA )  Bennedict Mathurin-13 (IND )  ... Monte Morris-0 (WAS )  Hamidou Diallo-0 (DET ) $ Alec Burks-11 (DET )  Walker Kessler-10 (UTA )  ... Alize Johnson-0 (NO ) $ Nikola Vucevic-20 (CHI )  Myles Turner-16 (IND )  ... Richaun Holmes-0 (SAC ) </t>
  </si>
  <si>
    <t>(З.Stephen Curry-32(GSW ), З.Zach LaVine-21(CHI ), З.Romeo Langford-19(SAS ), Ф.Paul George-36(LAC ), Ф.KJ Martin-10(HOU ), Ц.Andre Drummond-14(CHI )); скамейка: [З.Troy Brown Jr.-2(LAL ), Ф.Eric Gordon-9(HOU ), Ф.Khris Middleton-0(MIL ), Ц.Mitchell Robinson-12(NYK )]</t>
  </si>
  <si>
    <t xml:space="preserve"> Stephen Curry-32 (GSW )  Zach LaVine-21 (CHI )  Romeo Langford-19 (SAS )  ... Troy Brown Jr.-2 (LAL ) $ Paul George-36 (LAC )  KJ Martin-10 (HOU )  ... Eric Gordon-9 (HOU )  Khris Middleton-0 (MIL ) $ Andre Drummond-14 (CHI )  ... Mitchell Robinson-12 (NYK ) </t>
  </si>
  <si>
    <t>(З.Dillon Brooks-18(MEM ), З.Coby White-12(CHI ), Ф.Devin Vassell-18(SAS ), Ф.Keegan Murray-18(SAC ), Ф.Doug McDermott-13(SAS ), Ц.Jusuf Nurkic-14(POR )); скамейка: [З.Isaac Okoro-8(CLE ), З.Kendrick Nunn-0(LAL ), Ф.Trey Lyles-8(SAC ), Ц.Thomas Bryant-5(LAL )]</t>
  </si>
  <si>
    <t xml:space="preserve"> Dillon Brooks-18 (MEM )  Coby White-12 (CHI )  ... Isaac Okoro-8 (CLE )  Kendrick Nunn-0 (LAL ) $ Devin Vassell-18 (SAS )  Keegan Murray-18 (SAC )  Doug McDermott-13 (SAS )  ... Trey Lyles-8 (SAC ) $ Jusuf Nurkic-14 (POR )  ... Thomas Bryant-5 (LAL ) </t>
  </si>
  <si>
    <t>(З.Damian Lillard-38(POR ), З.Jalen Brunson-18(NYK ), Ф.Jimmy Butler-30(MIA ), Ф.Kevin Huerter-17(SAC ), Ф.Justise Winslow-9(POR ), Ц.Anthony Davis-34(LAL )); скамейка: [З.Dejounte Murray-0(ATL ), Ф.Jabari Smith Jr-6(HOU ), Ц.Brook Lopez-7(MIL ), Ц.Ivica Zubac-4(LAC )]</t>
  </si>
  <si>
    <t xml:space="preserve"> Damian Lillard-38 (POR )  Jalen Brunson-18 (NYK )  ... Dejounte Murray-0 (ATL ) $ Jimmy Butler-30 (MIA )  Kevin Huerter-17 (SAC )  Justise Winslow-9 (POR )  ... Jabari Smith Jr-6 (HOU ) $ Anthony Davis-34 (LAL )  ... Brook Lopez-7 (MIL )  Ivica Zubac-4 (LAC ) </t>
  </si>
  <si>
    <t>(З.Tre Jones-15(SAS ), З.Bones Hyland-11(DEN ), З.Theo Maledon-9(OKC ), Ф.Jayson Tatum-20(BOS ), Ф.Kevin Porter Jr.-18(HOU ), Ц.Onyeka Okongwu-14(ATL )); скамейка: [З.Brandon Boston Jr.-3(LAC ), Ф.Ochai Agbaji-6(UTA ), Ф.Obi Toppin-0(NYK ), Ц.Zeke Nnaji-0(DEN )]</t>
  </si>
  <si>
    <t xml:space="preserve"> Tre Jones-15 (SAS )  Bones Hyland-11 (DEN )  Theo Maledon-9 (OKC )  ... Brandon Boston Jr.-3 (LAC ) $ Jayson Tatum-20 (BOS )  Kevin Porter Jr.-18 (HOU )  ... Ochai Agbaji-6 (UTA )  Obi Toppin-0 (NYK ) $ Onyeka Okongwu-14 (ATL )  ... Zeke Nnaji-0 (DEN ) </t>
  </si>
  <si>
    <t>(З.Jordan Poole-20(GSW ), З.Max Strus-9(MIA ), Ф.Caris LeVert-23(CLE ), Ф.David Roddy-11(MEM ), Ф.Corey Kispert-9(WAS ), Ц.Montrezl Harrell-9(CHA )); скамейка: [З.Markelle Fultz-7(ORL ), З.Jordan Clarkson-0(UTA ), Ф.Sam Hauser-5(BOS ), Ц.Al Horford-0(BOS )]</t>
  </si>
  <si>
    <t xml:space="preserve"> Jordan Poole-20 (GSW )  Max Strus-9 (MIA )  ... Markelle Fultz-7 (ORL )  Jordan Clarkson-0 (UTA ) $ Caris LeVert-23 (CLE )  David Roddy-11 (MEM )  Corey Kispert-9 (WAS )  ... Sam Hauser-5 (BOS ) $ Montrezl Harrell-9 (CHA )  ... Al Horford-0 (BOS ) </t>
  </si>
  <si>
    <t>(З.Nickeil Alexander-Walker-27(UTA ), З.Fred VanVleet-20(TOR ), Ф.Pascal Siakam-19(TOR ), Ф.Aaron Gordon-15(DEN ), Ц.Santi Aldama-16(MEM ), Ц.Clint Capela-15(ATL )); скамейка: [З.Immanuel Quickley-12(NYK ), З.Bruce Brown-4(DEN ), Ф.Dorian Finney-Smith-9(DAL ), Ф.Pat Connaughton-7(MIL )]</t>
  </si>
  <si>
    <t xml:space="preserve"> Nickeil Alexander-Walker-27 (UTA )  Fred VanVleet-20 (TOR )  ... Immanuel Quickley-12 (NYK )  Bruce Brown-4 (DEN ) $ Pascal Siakam-19 (TOR )  Aaron Gordon-15 (DEN )  ... Dorian Finney-Smith-9 (DAL )  Pat Connaughton-7 (MIL ) $ Santi Aldama-16 (MEM )  Clint Capela-15 (ATL ) </t>
  </si>
  <si>
    <t>(З.D'Angelo Russell-24(MIN ), З.Kyrie Irving-24(BKN ), Ф.Joel Embiid-53(PHI ), Ф.Giannis Antetokounmpo-16(MIL ), Ц.Nikola Jokic-31(DEN ), Ц.Kelly Olynyk-18(DET )); скамейка: [З.Kyle Lowry-12(MIA ), З.Mike Conley-0(UTA ), Ф.Nicolas Batum-12(LAC ), Ф.Ziaire Williams-4(MEM )]</t>
  </si>
  <si>
    <t xml:space="preserve"> D'Angelo Russell-24 (MIN )  Kyrie Irving-24 (BKN )  ... Kyle Lowry-12 (MIA )  Mike Conley-0 (UTA ) $ Joel Embiid-53 (PHI )  Giannis Antetokounmpo-16 (MIL )  ... Nicolas Batum-12 (LAC )  Ziaire Williams-4 (MEM ) $ Nikola Jokic-31 (DEN )  Kelly Olynyk-18 (DET ) </t>
  </si>
  <si>
    <t>(З.Tyler Herro-23(MIA ), З.Tim Hardaway Jr.-20(DAL ), З.De'Anthony Melton-12(PHI ), Ф.Jalen Williams-17(OKC ), Ф.Kyle Anderson-14(MIN ), Ц.Domantas Sabonis-20(SAC )); скамейка: [З.Devonte' Graham-4(NO ), Ф.Duncan Robinson-3(MIA ), Ф.Royce O'Neale-0(BKN ), Ф.Norman Powell-0(LAC )]</t>
  </si>
  <si>
    <t xml:space="preserve"> Tyler Herro-23 (MIA )  Tim Hardaway Jr.-20 (DAL )  De'Anthony Melton-12 (PHI )  ... Devonte' Graham-4 (NO ) $ Jalen Williams-17 (OKC )  Kyle Anderson-14 (MIN )  ... Duncan Robinson-3 (MIA )  Royce O'Neale-0 (BKN )  Norman Powell-0 (LAC ) $ Domantas Sabonis-20 (SAC ) </t>
  </si>
  <si>
    <t>(З.Spencer Dinwiddie-27(DAL ), З.Luguentz Dort-12(OKC ), Ф.Bogdan Bogdanovic-28(ATL ), Ф.Will Barton-22(WAS ), Ф.Miles McBride-5(NYK ), Ц.Christian Wood-21(DAL )); скамейка: [З.Seth Curry-3(BKN ), З.Malachi Flynn-0(TOR ), Ф.Terence Davis-0(SAC ), Ф.Robert Covington-0(LAC )]</t>
  </si>
  <si>
    <t xml:space="preserve"> Spencer Dinwiddie-27 (DAL )  Luguentz Dort-12 (OKC )  ... Seth Curry-3 (BKN )  Malachi Flynn-0 (TOR ) $ Bogdan Bogdanovic-28 (ATL )  Will Barton-22 (WAS )  Miles McBride-5 (NYK )  ... Terence Davis-0 (SAC )  Robert Covington-0 (LAC ) $ Christian Wood-21 (DAL ) </t>
  </si>
  <si>
    <t>(З.Luka Doncic-38(DAL ), З.Jrue Holiday-25(MIL ), Ф.Kyle Kuzma-35(WAS ), Ф.Darius Bazley-8(OKC ), Ц.Mo Bamba-18(ORL ), Ц.Bobby Portis-17(MIL )); скамейка: [З.Killian Hayes-5(DET ), Ф.Amir Coffey-0(LAC ), Ф.Otto Porter Jr.-0(TOR ), Ф.Nikola Jovic-0(MIA )]</t>
  </si>
  <si>
    <t xml:space="preserve"> Luka Doncic-38 (DAL )  Jrue Holiday-25 (MIL )  ... Killian Hayes-5 (DET ) $ Kyle Kuzma-35 (WAS )  Darius Bazley-8 (OKC )  ... Amir Coffey-0 (LAC )  Otto Porter Jr.-0 (TOR )  Nikola Jovic-0 (MIA ) $ Mo Bamba-18 (ORL )  Bobby Portis-17 (MIL ) </t>
  </si>
  <si>
    <t>(З.Cameron Thomas-33(BKN ), З.Tyus Jones-22(MEM ), З.Buddy Hield-19(IND ), Ф.Harrison Barnes-15(SAC ), Ф.Marvin Bagley III-10(DET ), Ц.Rudy Gobert-24(MIN )); скамейка: [З.Jaylen Nowell-17(MIN ), Ф.Cam Reddish-0(NYK ), Ц.Jaren Jackson Jr.-15(MEM ), Ц.Jalen Duren-3(DET )]</t>
  </si>
  <si>
    <t xml:space="preserve"> Cameron Thomas-33 (BKN )  Tyus Jones-22 (MEM )  Buddy Hield-19 (IND )  ... Jaylen Nowell-17 (MIN ) $ Harrison Barnes-15 (SAC )  Marvin Bagley III-10 (DET )  ... Cam Reddish-0 (NYK ) $ Rudy Gobert-24 (MIN )  ... Jaren Jackson Jr.-15 (MEM )  Jalen Duren-3 (DET ) </t>
  </si>
  <si>
    <t>(З.Caleb Martin-14(MIA ), З.Aaron Nesmith-12(IND ), Ф.Jerami Grant-24(POR ), Ф.Patrick Williams-16(CHI ), Ф.Alperen Sengun-8(HOU ), Ц.Lauri Markkanen-0(CLE )); скамейка: [З.Collin Sexton-0(CLE ), З.R.J. Hampton-0(ORL ), Ф.Caleb Houstan-0(ORL ), Ф.OG Anunoby-0(TOR )]</t>
  </si>
  <si>
    <t xml:space="preserve"> Caleb Martin-14 (MIA )  Aaron Nesmith-12 (IND )  ... Collin Sexton-0 (CLE )  R.J. Hampton-0 (ORL ) $ Jerami Grant-24 (POR )  Patrick Williams-16 (CHI )  Alperen Sengun-8 (HOU )  ... Caleb Houstan-0 (ORL )  OG Anunoby-0 (TOR ) $ Lauri Markkanen-0 (CLE ) </t>
  </si>
  <si>
    <t>(З.Josh Giddey-17(OKC ), З.Reggie Jackson-7(LAC ), Ф.DeAndre Hunter-19(ATL ), Ф.Tobias Harris-17(PHI ), Ф.Grant Williams-14(BOS ), Ц.Naz Reid-15(MIN )); скамейка: [З.Derrick White-6(BOS ), З.Dennis Schroder-5(HOU ), Ф.Moritz Wagner-6(ORL ), Ц.JaMychal Green-0(GSW )]</t>
  </si>
  <si>
    <t xml:space="preserve"> Josh Giddey-17 (OKC )  Reggie Jackson-7 (LAC )  ... Derrick White-6 (BOS )  Dennis Schroder-5 (HOU ) $ DeAndre Hunter-19 (ATL )  Tobias Harris-17 (PHI )  Grant Williams-14 (BOS )  ... Moritz Wagner-6 (ORL ) $ Naz Reid-15 (MIN )  ... JaMychal Green-0 (GSW ) </t>
  </si>
  <si>
    <t>(З.Darius Garland-18(CLE ), З.Marcus Smart-13(BOS ), З.John Wall-13(LAC ), Ф.Franz Wagner-23(ORL ), Ф.Luke Kennard-12(LAC ), Ц.Zach Collins-16(SAS )); скамейка: [З.Malik Monk-12(SAC ), Ф.John Collins-0(ATL ), Ф.Jake LaRavia-0(MEM ), Ц.Brandon Clarke-11(MEM )]</t>
  </si>
  <si>
    <t xml:space="preserve"> Darius Garland-18 (CLE )  Marcus Smart-13 (BOS )  John Wall-13 (LAC )  ... Malik Monk-12 (SAC ) $ Franz Wagner-23 (ORL )  Luke Kennard-12 (LAC )  ... John Collins-0 (ATL )  Jake LaRavia-0 (MEM ) $ Zach Collins-16 (SAS )  ... Brandon Clarke-11 (MEM ) </t>
  </si>
  <si>
    <t>(З.Anfernee Simons-31(POR ), З.Jalen Green-30(HOU ), З.Malcolm Brogdon-18(BOS ), Ф.Shaedon Sharpe-14(POR ), Ф.Deni Avdija-11(WAS ), Ц.Deandre Ayton-28(PHO )); скамейка: [Ф.Joe Harris-11(BKN ), Ф.PJ Washington-4(CHA ), Ц.Chris Boucher-12(TOR ), Ц.Jarred Vanderbilt-6(UTA )]</t>
  </si>
  <si>
    <t xml:space="preserve"> Anfernee Simons-31 (POR )  Jalen Green-30 (HOU )  Malcolm Brogdon-18 (BOS ) $ Shaedon Sharpe-14 (POR )  Deni Avdija-11 (WAS )  ... Joe Harris-11 (BKN )  PJ Washington-4 (CHA ) $ Deandre Ayton-28 (PHO )  ... Chris Boucher-12 (TOR )  Jarred Vanderbilt-6 (UTA ) </t>
  </si>
  <si>
    <t>(З.Josh Richardson-24(SAS ), З.Cameron Payne-17(PHO ), З.Josh Hart-11(POR ), Ф.Gary Trent Jr.-24(TOR ), Ф.Cedi Osman-8(CLE ), Ц.Jarrett Allen-21(CLE )); скамейка: [З.Davion Mitchell-7(SAC ), Ф.Tari Eason-0(HOU ), Ф.Chimezie Metu-0(SAC ), Ц.Isaiah Stewart-8(DET )]</t>
  </si>
  <si>
    <t xml:space="preserve"> Josh Richardson-24 (SAS )  Cameron Payne-17 (PHO )  Josh Hart-11 (POR )  ... Davion Mitchell-7 (SAC ) $ Gary Trent Jr.-24 (TOR )  Cedi Osman-8 (CLE )  ... Tari Eason-0 (HOU )  Chimezie Metu-0 (SAC ) $ Jarrett Allen-21 (CLE )  ... Isaiah Stewart-8 (DET ) </t>
  </si>
  <si>
    <t>(З.Donovan Mitchell-28(UTA ), З.Jalen Suggs-0(ORL ), Ф.Jonathan Kuminga-14(GSW ), Ф.Jaden McDaniels-9(MIN ), Ц.Evan Mobley-21(CLE ), Ц.Jalen Smith-13(IND )); скамейка: [З.Josh Green-0(DAL ), Ф.Jeremy Sochan-2(SAS ), Ф.Herbert Jones-0(NO ), Ц.Isaiah Jackson-2(IND )]</t>
  </si>
  <si>
    <t xml:space="preserve"> Donovan Mitchell-28 (UTA )  Jalen Suggs-0 (ORL )  ... Josh Green-0 (DAL ) $ Jonathan Kuminga-14 (GSW )  Jaden McDaniels-9 (MIN )  ... Jeremy Sochan-2 (SAS )  Herbert Jones-0 (NO ) $ Evan Mobley-21 (CLE )  Jalen Smith-13 (IND )  ... Isaiah Jackson-2 (IND ) </t>
  </si>
  <si>
    <t>(З.Jamal Murray-30(DEN ), З.Devin Booker-0(PHO ), Ф.Bojan Bogdanovic-38(UTA ), Ф.T.J. Warren-12(BKN ), Ц.Bam Adebayo-22(MIA ), Ц.Isaiah Hartenstein-4(NYK )); скамейка: [З.De'Aaron Fox-0(SAC ), Ф.Jeff Green-2(DEN ), Ф.Brandon Ingram-0(NO ), Ф.Jordan Nwora-0(MIL )]</t>
  </si>
  <si>
    <t xml:space="preserve"> Jamal Murray-30 (DEN )  Devin Booker-0 (PHO )  ... De'Aaron Fox-0 (SAC ) $ Bojan Bogdanovic-38 (UTA )  T.J. Warren-12 (BKN )  ... Jeff Green-2 (DEN )  Brandon Ingram-0 (NO )  Jordan Nwora-0 (MIL ) $ Bam Adebayo-22 (MIA )  Isaiah Hartenstein-4 (NYK ) </t>
  </si>
  <si>
    <t>(З.RJ Barrett-27(NYK ), З.James Harden-19(PHI ), З.Lonnie Walker IV-18(LAL ), Ф.Kawhi Leonard-25(LAC ), Ф.Scottie Barnes-11(TOR ), Ц.Daniel Gafford-10(WAS )); скамейка: [З.Chris Paul-6(PHO ), Ф.Andrew Wiggins-0(GSW ), Ц.Nicolas Claxton-9(BKN ), Ц.Mark Williams-0(CHA )]</t>
  </si>
  <si>
    <t xml:space="preserve"> RJ Barrett-27 (NYK )  James Harden-19 (PHI )  Lonnie Walker IV-18 (LAL )  ... Chris Paul-6 (PHO ) $ Kawhi Leonard-25 (LAC )  Scottie Barnes-11 (TOR )  ... Andrew Wiggins-0 (GSW ) $ Daniel Gafford-10 (WAS )  ... Nicolas Claxton-9 (BKN )  Mark Williams-0 (CHA ) </t>
  </si>
  <si>
    <t>(З.Anthony Edwards-26(MIN ), З.Kentavious Caldwell-Pope-15(DEN ), Ф.Zion Williamson-35(NO ), Ф.Paolo Banchero-20(ORL ), Ф.Jalen Johnson-14(ATL ), Ц.Jonas Valanciunas-8(NO )); скамейка: [З.Victor Oladipo-11(MIA ), З.Ja Morant-0(MEM ), Ц.Dwight Powell-6(DAL ), Ц.Wendell Carter Jr.-0(ORL )]</t>
  </si>
  <si>
    <t xml:space="preserve"> Anthony Edwards-26 (MIN )  Kentavious Caldwell-Pope-15 (DEN )  ... Victor Oladipo-11 (MIA )  Ja Morant-0 (MEM ) $ Zion Williamson-35 (NO )  Paolo Banchero-20 (ORL )  Jalen Johnson-14 (ATL ) $ Jonas Valanciunas-8 (NO )  ... Dwight Powell-6 (DAL )  Wendell Carter Jr.-0 (ORL ) </t>
  </si>
  <si>
    <t>(З.Klay Thompson-34(GSW ), З.Trae Young-19(ATL ), Ф.LeBron James-35(LAL ), Ф.DeMar DeRozan-34(CHI ), Ф.Marcus Morris Sr.-19(LAC ), Ц.Karl-Anthony Towns-0(MIN )); скамейка: [З.Garrison Mathews-5(HOU ), З.Bradley Beal-0(WAS ), Ф.Terrence Ross-8(ORL ), Ф.Chuma Okeke-0(ORL )]</t>
  </si>
  <si>
    <t xml:space="preserve"> Klay Thompson-34 (GSW )  Trae Young-19 (ATL )  ... Garrison Mathews-5 (HOU )  Bradley Beal-0 (WAS ) $ LeBron James-35 (LAL )  DeMar DeRozan-34 (CHI )  Marcus Morris Sr.-19 (LAC )  ... Terrence Ross-8 (ORL )  Chuma Okeke-0 (ORL ) $ Karl-Anthony Towns-0 (MIN ) </t>
  </si>
  <si>
    <t>(З.Shai Gilgeous-Alexander-42(OKC ), З.Tyrese Haliburton-35(IND ), Ф.Jaylen Brown-31(BOS ), Ф.Mikal Bridges-27(PHO ), Ф.Keldon Johnson-21(SAS ), Ц.Kristaps Porzingis-30(WAS )); скамейка: [З.Ayo Dosunmu-17(CHI ), З.Jaden Ivey-16(DET ), Ц.Jeremiah Robinson-Earl-6(OKC ), Ц.Steven Adams-0(MEM )]</t>
  </si>
  <si>
    <t xml:space="preserve"> Shai Gilgeous-Alexander-42 (OKC )  Tyrese Haliburton-35 (IND )  ... Ayo Dosunmu-17 (CHI )  Jaden Ivey-16 (DET ) $ Jaylen Brown-31 (BOS )  Mikal Bridges-27 (PHO )  Keldon Johnson-21 (SAS ) $ Kristaps Porzingis-30 (WAS )  ... Jeremiah Robinson-Earl-6 (OKC )  Steven Adams-0 (MEM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</si>
</sst>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 Cyr"/>
      <charset val="204"/>
    </font>
    <font>
      <sz val="8"/>
      <name val="Arial Cyr"/>
      <charset val="204"/>
    </font>
    <font>
      <b/>
      <sz val="14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8"/>
      <color indexed="10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u/>
      <sz val="8"/>
      <color indexed="8"/>
      <name val="Verdana"/>
      <family val="2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Verdana"/>
      <family val="2"/>
      <charset val="204"/>
    </font>
    <font>
      <sz val="8"/>
      <color indexed="9"/>
      <name val="Verdana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color indexed="8"/>
      <name val="Arial Cyr"/>
      <charset val="204"/>
    </font>
    <font>
      <sz val="9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0"/>
      <color rgb="FF0000FF"/>
      <name val="Arial Cyr"/>
      <charset val="204"/>
    </font>
    <font>
      <b/>
      <sz val="8"/>
      <color theme="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9"/>
      <color rgb="FFFFFFFF"/>
      <name val="YahooSans VF"/>
    </font>
    <font>
      <b/>
      <sz val="9"/>
      <name val="YahooSans VF"/>
    </font>
    <font>
      <sz val="9"/>
      <color rgb="FF8D919D"/>
      <name val="YahooSans VF"/>
    </font>
    <font>
      <sz val="9"/>
      <name val="YahooSans VF"/>
    </font>
    <font>
      <sz val="10"/>
      <name val="YahooSans VF"/>
    </font>
    <font>
      <sz val="9"/>
      <color rgb="FF8D919D"/>
      <name val="YahooSans VF"/>
    </font>
    <font>
      <sz val="9"/>
      <color rgb="FF8D919D"/>
      <name val="YahooSans VF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rgb="FF002B5C"/>
        <bgColor indexed="64"/>
      </patternFill>
    </fill>
    <fill>
      <patternFill patternType="solid">
        <fgColor rgb="FF007AC1"/>
        <bgColor indexed="64"/>
      </patternFill>
    </fill>
    <fill>
      <patternFill patternType="solid">
        <fgColor rgb="FF71243C"/>
        <bgColor indexed="64"/>
      </patternFill>
    </fill>
    <fill>
      <patternFill patternType="solid">
        <fgColor rgb="FF00538C"/>
        <bgColor indexed="64"/>
      </patternFill>
    </fill>
    <fill>
      <patternFill patternType="solid">
        <fgColor rgb="FFCE1141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rgb="FF1D428A"/>
        <bgColor indexed="64"/>
      </patternFill>
    </fill>
    <fill>
      <patternFill patternType="solid">
        <fgColor rgb="FF0E2240"/>
        <bgColor indexed="64"/>
      </patternFill>
    </fill>
    <fill>
      <patternFill patternType="solid">
        <fgColor rgb="FF0C2340"/>
        <bgColor indexed="64"/>
      </patternFill>
    </fill>
    <fill>
      <patternFill patternType="solid">
        <fgColor rgb="FFE03A3E"/>
        <bgColor indexed="64"/>
      </patternFill>
    </fill>
    <fill>
      <patternFill patternType="solid">
        <fgColor rgb="FF1D1160"/>
        <bgColor indexed="64"/>
      </patternFill>
    </fill>
    <fill>
      <patternFill patternType="solid">
        <fgColor rgb="FF552583"/>
        <bgColor indexed="64"/>
      </patternFill>
    </fill>
    <fill>
      <patternFill patternType="solid">
        <fgColor rgb="FF5A2D81"/>
        <bgColor indexed="64"/>
      </patternFill>
    </fill>
    <fill>
      <patternFill patternType="solid">
        <fgColor rgb="FF006BB6"/>
        <bgColor indexed="64"/>
      </patternFill>
    </fill>
    <fill>
      <patternFill patternType="solid">
        <fgColor rgb="FF0077C0"/>
        <bgColor indexed="64"/>
      </patternFill>
    </fill>
    <fill>
      <patternFill patternType="solid">
        <fgColor rgb="FF00471B"/>
        <bgColor indexed="64"/>
      </patternFill>
    </fill>
    <fill>
      <patternFill patternType="solid">
        <fgColor rgb="FF5D76A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rgb="FFD8D8D8"/>
      </top>
      <bottom style="medium">
        <color rgb="FFD8D8D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13" fillId="2" borderId="3" xfId="0" applyFont="1" applyFill="1" applyBorder="1"/>
    <xf numFmtId="0" fontId="3" fillId="3" borderId="1" xfId="0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7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horizontal="left" vertical="justify"/>
    </xf>
    <xf numFmtId="0" fontId="9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9" borderId="8" xfId="1" applyFill="1" applyBorder="1" applyAlignment="1" applyProtection="1">
      <alignment horizontal="left" vertical="center"/>
    </xf>
    <xf numFmtId="0" fontId="6" fillId="9" borderId="8" xfId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/>
    <xf numFmtId="0" fontId="24" fillId="1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25" fillId="0" borderId="1" xfId="1" applyFont="1" applyBorder="1" applyAlignment="1" applyProtection="1"/>
    <xf numFmtId="0" fontId="25" fillId="0" borderId="0" xfId="1" applyFont="1" applyFill="1" applyBorder="1" applyAlignment="1" applyProtection="1">
      <alignment vertical="center"/>
    </xf>
    <xf numFmtId="0" fontId="13" fillId="11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9" borderId="8" xfId="1" applyFill="1" applyBorder="1" applyAlignment="1" applyProtection="1">
      <alignment horizontal="center" vertical="center"/>
    </xf>
    <xf numFmtId="0" fontId="13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6" fillId="0" borderId="0" xfId="1" applyAlignment="1" applyProtection="1">
      <alignment vertical="center" wrapText="1"/>
    </xf>
    <xf numFmtId="0" fontId="27" fillId="12" borderId="0" xfId="0" applyFont="1" applyFill="1" applyAlignment="1">
      <alignment horizontal="left" vertical="center" wrapText="1"/>
    </xf>
    <xf numFmtId="0" fontId="27" fillId="12" borderId="0" xfId="0" applyFont="1" applyFill="1" applyAlignment="1">
      <alignment horizontal="right" vertical="center"/>
    </xf>
    <xf numFmtId="0" fontId="6" fillId="0" borderId="0" xfId="1" applyAlignment="1" applyProtection="1">
      <alignment horizontal="left" vertical="center"/>
    </xf>
    <xf numFmtId="0" fontId="29" fillId="0" borderId="0" xfId="0" applyFont="1" applyAlignment="1">
      <alignment horizontal="lef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0" fontId="27" fillId="13" borderId="0" xfId="0" applyFont="1" applyFill="1" applyAlignment="1">
      <alignment horizontal="left" vertical="center" wrapText="1"/>
    </xf>
    <xf numFmtId="0" fontId="27" fillId="1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7" fillId="14" borderId="0" xfId="0" applyFont="1" applyFill="1" applyAlignment="1">
      <alignment horizontal="left" vertical="center" wrapText="1"/>
    </xf>
    <xf numFmtId="0" fontId="27" fillId="14" borderId="0" xfId="0" applyFont="1" applyFill="1" applyAlignment="1">
      <alignment horizontal="right" vertical="center"/>
    </xf>
    <xf numFmtId="0" fontId="27" fillId="15" borderId="0" xfId="0" applyFont="1" applyFill="1" applyAlignment="1">
      <alignment horizontal="left" vertical="center" wrapText="1"/>
    </xf>
    <xf numFmtId="0" fontId="27" fillId="15" borderId="0" xfId="0" applyFont="1" applyFill="1" applyAlignment="1">
      <alignment horizontal="right" vertical="center"/>
    </xf>
    <xf numFmtId="0" fontId="27" fillId="16" borderId="0" xfId="0" applyFont="1" applyFill="1" applyAlignment="1">
      <alignment horizontal="left" vertical="center" wrapText="1"/>
    </xf>
    <xf numFmtId="0" fontId="27" fillId="16" borderId="0" xfId="0" applyFont="1" applyFill="1" applyAlignment="1">
      <alignment horizontal="right" vertical="center"/>
    </xf>
    <xf numFmtId="0" fontId="27" fillId="17" borderId="0" xfId="0" applyFont="1" applyFill="1" applyAlignment="1">
      <alignment horizontal="left" vertical="center" wrapText="1"/>
    </xf>
    <xf numFmtId="0" fontId="27" fillId="17" borderId="0" xfId="0" applyFont="1" applyFill="1" applyAlignment="1">
      <alignment horizontal="right" vertical="center"/>
    </xf>
    <xf numFmtId="0" fontId="27" fillId="18" borderId="0" xfId="0" applyFont="1" applyFill="1" applyAlignment="1">
      <alignment horizontal="left" vertical="center" wrapText="1"/>
    </xf>
    <xf numFmtId="0" fontId="27" fillId="18" borderId="0" xfId="0" applyFont="1" applyFill="1" applyAlignment="1">
      <alignment horizontal="right" vertical="center"/>
    </xf>
    <xf numFmtId="0" fontId="27" fillId="19" borderId="0" xfId="0" applyFont="1" applyFill="1" applyAlignment="1">
      <alignment horizontal="left" vertical="center" wrapText="1"/>
    </xf>
    <xf numFmtId="0" fontId="27" fillId="19" borderId="0" xfId="0" applyFont="1" applyFill="1" applyAlignment="1">
      <alignment horizontal="right" vertical="center"/>
    </xf>
    <xf numFmtId="0" fontId="27" fillId="20" borderId="0" xfId="0" applyFont="1" applyFill="1" applyAlignment="1">
      <alignment horizontal="left" vertical="center" wrapText="1"/>
    </xf>
    <xf numFmtId="0" fontId="27" fillId="20" borderId="0" xfId="0" applyFont="1" applyFill="1" applyAlignment="1">
      <alignment horizontal="right" vertical="center"/>
    </xf>
    <xf numFmtId="0" fontId="27" fillId="21" borderId="0" xfId="0" applyFont="1" applyFill="1" applyAlignment="1">
      <alignment horizontal="left" vertical="center" wrapText="1"/>
    </xf>
    <xf numFmtId="0" fontId="27" fillId="21" borderId="0" xfId="0" applyFont="1" applyFill="1" applyAlignment="1">
      <alignment horizontal="right" vertical="center"/>
    </xf>
    <xf numFmtId="0" fontId="27" fillId="22" borderId="0" xfId="0" applyFont="1" applyFill="1" applyAlignment="1">
      <alignment horizontal="left" vertical="center" wrapText="1"/>
    </xf>
    <xf numFmtId="0" fontId="27" fillId="22" borderId="0" xfId="0" applyFont="1" applyFill="1" applyAlignment="1">
      <alignment horizontal="right" vertical="center"/>
    </xf>
    <xf numFmtId="0" fontId="27" fillId="23" borderId="0" xfId="0" applyFont="1" applyFill="1" applyAlignment="1">
      <alignment horizontal="left" vertical="center" wrapText="1"/>
    </xf>
    <xf numFmtId="0" fontId="27" fillId="23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left" vertical="center" wrapText="1"/>
    </xf>
    <xf numFmtId="0" fontId="27" fillId="24" borderId="0" xfId="0" applyFont="1" applyFill="1" applyAlignment="1">
      <alignment horizontal="right" vertical="center"/>
    </xf>
    <xf numFmtId="0" fontId="27" fillId="25" borderId="0" xfId="0" applyFont="1" applyFill="1" applyAlignment="1">
      <alignment horizontal="left" vertical="center" wrapText="1"/>
    </xf>
    <xf numFmtId="0" fontId="27" fillId="25" borderId="0" xfId="0" applyFont="1" applyFill="1" applyAlignment="1">
      <alignment horizontal="right" vertical="center"/>
    </xf>
    <xf numFmtId="0" fontId="6" fillId="3" borderId="0" xfId="1" applyFill="1" applyAlignment="1" applyProtection="1">
      <alignment horizontal="left" vertical="center"/>
    </xf>
    <xf numFmtId="0" fontId="27" fillId="26" borderId="0" xfId="0" applyFont="1" applyFill="1" applyAlignment="1">
      <alignment horizontal="left" vertical="center" wrapText="1"/>
    </xf>
    <xf numFmtId="0" fontId="27" fillId="26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27" fillId="27" borderId="0" xfId="0" applyFont="1" applyFill="1" applyAlignment="1">
      <alignment horizontal="left" vertical="center" wrapText="1"/>
    </xf>
    <xf numFmtId="0" fontId="27" fillId="27" borderId="0" xfId="0" applyFont="1" applyFill="1" applyAlignment="1">
      <alignment horizontal="right" vertical="center"/>
    </xf>
    <xf numFmtId="0" fontId="27" fillId="28" borderId="0" xfId="0" applyFont="1" applyFill="1" applyAlignment="1">
      <alignment horizontal="left" vertical="center" wrapText="1"/>
    </xf>
    <xf numFmtId="0" fontId="27" fillId="28" borderId="0" xfId="0" applyFont="1" applyFill="1" applyAlignment="1">
      <alignment horizontal="right" vertical="center"/>
    </xf>
    <xf numFmtId="0" fontId="27" fillId="29" borderId="0" xfId="0" applyFont="1" applyFill="1" applyAlignment="1">
      <alignment horizontal="left" vertical="center" wrapText="1"/>
    </xf>
    <xf numFmtId="0" fontId="27" fillId="29" borderId="0" xfId="0" applyFont="1" applyFill="1" applyAlignment="1">
      <alignment horizontal="right" vertical="center"/>
    </xf>
    <xf numFmtId="0" fontId="27" fillId="30" borderId="0" xfId="0" applyFont="1" applyFill="1" applyAlignment="1">
      <alignment horizontal="left" vertical="center" wrapText="1"/>
    </xf>
    <xf numFmtId="0" fontId="27" fillId="30" borderId="0" xfId="0" applyFont="1" applyFill="1" applyAlignment="1">
      <alignment horizontal="right" vertical="center"/>
    </xf>
    <xf numFmtId="0" fontId="27" fillId="31" borderId="0" xfId="0" applyFont="1" applyFill="1" applyAlignment="1">
      <alignment horizontal="left" vertical="center" wrapText="1"/>
    </xf>
    <xf numFmtId="0" fontId="27" fillId="31" borderId="0" xfId="0" applyFont="1" applyFill="1" applyAlignment="1">
      <alignment horizontal="righ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7" fillId="32" borderId="0" xfId="0" applyFont="1" applyFill="1" applyAlignment="1">
      <alignment horizontal="left" vertical="center" wrapText="1"/>
    </xf>
    <xf numFmtId="0" fontId="27" fillId="32" borderId="0" xfId="0" applyFont="1" applyFill="1" applyAlignment="1">
      <alignment horizontal="right" vertical="center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sports.yahoo.com/nba/teams/cleveland/" TargetMode="External"/><Relationship Id="rId13" Type="http://schemas.openxmlformats.org/officeDocument/2006/relationships/image" Target="../media/image7.png"/><Relationship Id="rId18" Type="http://schemas.openxmlformats.org/officeDocument/2006/relationships/hyperlink" Target="https://sports.yahoo.com/nba/teams/new-orleans/" TargetMode="External"/><Relationship Id="rId26" Type="http://schemas.openxmlformats.org/officeDocument/2006/relationships/hyperlink" Target="https://sports.yahoo.com/nba/teams/philadelphia/" TargetMode="External"/><Relationship Id="rId39" Type="http://schemas.openxmlformats.org/officeDocument/2006/relationships/image" Target="../media/image20.png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34" Type="http://schemas.openxmlformats.org/officeDocument/2006/relationships/hyperlink" Target="https://sports.yahoo.com/nba/teams/dallas/" TargetMode="External"/><Relationship Id="rId7" Type="http://schemas.openxmlformats.org/officeDocument/2006/relationships/image" Target="../media/image4.png"/><Relationship Id="rId12" Type="http://schemas.openxmlformats.org/officeDocument/2006/relationships/hyperlink" Target="https://sports.yahoo.com/nba/teams/golden-state/" TargetMode="Externa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33" Type="http://schemas.openxmlformats.org/officeDocument/2006/relationships/image" Target="../media/image17.png"/><Relationship Id="rId38" Type="http://schemas.openxmlformats.org/officeDocument/2006/relationships/hyperlink" Target="https://sports.yahoo.com/nba/teams/la-clippers/" TargetMode="External"/><Relationship Id="rId2" Type="http://schemas.openxmlformats.org/officeDocument/2006/relationships/hyperlink" Target="https://sports.yahoo.com/nba/teams/miami/" TargetMode="External"/><Relationship Id="rId16" Type="http://schemas.openxmlformats.org/officeDocument/2006/relationships/hyperlink" Target="https://sports.yahoo.com/nba/teams/portland/" TargetMode="External"/><Relationship Id="rId20" Type="http://schemas.openxmlformats.org/officeDocument/2006/relationships/hyperlink" Target="https://sports.yahoo.com/nba/teams/detroit/" TargetMode="External"/><Relationship Id="rId29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hyperlink" Target="https://sports.yahoo.com/nba/teams/washington/" TargetMode="External"/><Relationship Id="rId11" Type="http://schemas.openxmlformats.org/officeDocument/2006/relationships/image" Target="../media/image6.png"/><Relationship Id="rId24" Type="http://schemas.openxmlformats.org/officeDocument/2006/relationships/hyperlink" Target="https://sports.yahoo.com/nba/teams/orlando/" TargetMode="External"/><Relationship Id="rId32" Type="http://schemas.openxmlformats.org/officeDocument/2006/relationships/hyperlink" Target="https://sports.yahoo.com/nba/teams/memphis/" TargetMode="External"/><Relationship Id="rId37" Type="http://schemas.openxmlformats.org/officeDocument/2006/relationships/image" Target="../media/image19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28" Type="http://schemas.openxmlformats.org/officeDocument/2006/relationships/hyperlink" Target="https://sports.yahoo.com/nba/teams/atlanta/" TargetMode="External"/><Relationship Id="rId36" Type="http://schemas.openxmlformats.org/officeDocument/2006/relationships/hyperlink" Target="https://sports.yahoo.com/nba/teams/san-antonio/" TargetMode="External"/><Relationship Id="rId10" Type="http://schemas.openxmlformats.org/officeDocument/2006/relationships/hyperlink" Target="https://sports.yahoo.com/nba/teams/chicago/" TargetMode="External"/><Relationship Id="rId19" Type="http://schemas.openxmlformats.org/officeDocument/2006/relationships/image" Target="../media/image10.png"/><Relationship Id="rId31" Type="http://schemas.openxmlformats.org/officeDocument/2006/relationships/image" Target="../media/image16.png"/><Relationship Id="rId4" Type="http://schemas.openxmlformats.org/officeDocument/2006/relationships/hyperlink" Target="https://sports.yahoo.com/nba/teams/indiana/" TargetMode="External"/><Relationship Id="rId9" Type="http://schemas.openxmlformats.org/officeDocument/2006/relationships/image" Target="../media/image5.png"/><Relationship Id="rId14" Type="http://schemas.openxmlformats.org/officeDocument/2006/relationships/hyperlink" Target="https://sports.yahoo.com/nba/teams/denver/" TargetMode="External"/><Relationship Id="rId22" Type="http://schemas.openxmlformats.org/officeDocument/2006/relationships/hyperlink" Target="https://sports.yahoo.com/nba/teams/new-york/" TargetMode="External"/><Relationship Id="rId27" Type="http://schemas.openxmlformats.org/officeDocument/2006/relationships/image" Target="../media/image14.png"/><Relationship Id="rId30" Type="http://schemas.openxmlformats.org/officeDocument/2006/relationships/hyperlink" Target="https://sports.yahoo.com/nba/teams/houston/" TargetMode="External"/><Relationship Id="rId35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0</xdr:row>
          <xdr:rowOff>57150</xdr:rowOff>
        </xdr:from>
        <xdr:to>
          <xdr:col>13</xdr:col>
          <xdr:colOff>514350</xdr:colOff>
          <xdr:row>0</xdr:row>
          <xdr:rowOff>323850</xdr:rowOff>
        </xdr:to>
        <xdr:sp macro="" textlink="">
          <xdr:nvSpPr>
            <xdr:cNvPr id="131076" name="Button 4" hidden="1">
              <a:extLst>
                <a:ext uri="{63B3BB69-23CF-44E3-9099-C40C66FF867C}">
                  <a14:compatExt spid="_x0000_s13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49" name="Picture 1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0" name="Picture 1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1" name="Picture 1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2" name="Picture 1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3" name="Picture 1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4" name="Picture 149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5" name="Picture 150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6" name="Picture 151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7" name="Picture 152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8" name="Picture 15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9" name="Picture 15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0" name="Picture 15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1" name="Picture 15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2" name="Picture 15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3" name="Picture 1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4" name="Picture 1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5" name="Picture 1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6" name="Picture 1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7" name="Picture 1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4</xdr:row>
      <xdr:rowOff>152400</xdr:rowOff>
    </xdr:to>
    <xdr:pic>
      <xdr:nvPicPr>
        <xdr:cNvPr id="21" name="Рисунок 20" descr="San Antonio Spur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666750</xdr:colOff>
      <xdr:row>54</xdr:row>
      <xdr:rowOff>142875</xdr:rowOff>
    </xdr:to>
    <xdr:pic>
      <xdr:nvPicPr>
        <xdr:cNvPr id="22" name="Рисунок 21" descr="Brooklyn Net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666750</xdr:colOff>
      <xdr:row>106</xdr:row>
      <xdr:rowOff>19050</xdr:rowOff>
    </xdr:to>
    <xdr:pic>
      <xdr:nvPicPr>
        <xdr:cNvPr id="23" name="Рисунок 22" descr="Los Angeles Clippers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7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666750</xdr:colOff>
      <xdr:row>156</xdr:row>
      <xdr:rowOff>19050</xdr:rowOff>
    </xdr:to>
    <xdr:pic>
      <xdr:nvPicPr>
        <xdr:cNvPr id="24" name="Рисунок 23" descr="Oklahoma City Thunder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69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666750</xdr:colOff>
      <xdr:row>206</xdr:row>
      <xdr:rowOff>19050</xdr:rowOff>
    </xdr:to>
    <xdr:pic>
      <xdr:nvPicPr>
        <xdr:cNvPr id="25" name="Рисунок 24" descr="Dallas Mavericks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660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666750</xdr:colOff>
      <xdr:row>257</xdr:row>
      <xdr:rowOff>19050</xdr:rowOff>
    </xdr:to>
    <xdr:pic>
      <xdr:nvPicPr>
        <xdr:cNvPr id="26" name="Рисунок 25" descr="Boston Celtics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24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666750</xdr:colOff>
      <xdr:row>307</xdr:row>
      <xdr:rowOff>19050</xdr:rowOff>
    </xdr:to>
    <xdr:pic>
      <xdr:nvPicPr>
        <xdr:cNvPr id="27" name="Рисунок 26" descr="Utah Jazz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20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666750</xdr:colOff>
      <xdr:row>358</xdr:row>
      <xdr:rowOff>19050</xdr:rowOff>
    </xdr:to>
    <xdr:pic>
      <xdr:nvPicPr>
        <xdr:cNvPr id="28" name="Рисунок 27" descr="Minnesota Timberwolves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786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666750</xdr:colOff>
      <xdr:row>408</xdr:row>
      <xdr:rowOff>19050</xdr:rowOff>
    </xdr:to>
    <xdr:pic>
      <xdr:nvPicPr>
        <xdr:cNvPr id="29" name="Рисунок 28" descr="Phoenix Suns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749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666750</xdr:colOff>
      <xdr:row>458</xdr:row>
      <xdr:rowOff>19050</xdr:rowOff>
    </xdr:to>
    <xdr:pic>
      <xdr:nvPicPr>
        <xdr:cNvPr id="30" name="Рисунок 29" descr="Los Angeles Lakers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711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666750</xdr:colOff>
      <xdr:row>508</xdr:row>
      <xdr:rowOff>19050</xdr:rowOff>
    </xdr:to>
    <xdr:pic>
      <xdr:nvPicPr>
        <xdr:cNvPr id="31" name="Рисунок 30" descr="Sacramento Kings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674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666750</xdr:colOff>
      <xdr:row>559</xdr:row>
      <xdr:rowOff>19050</xdr:rowOff>
    </xdr:to>
    <xdr:pic>
      <xdr:nvPicPr>
        <xdr:cNvPr id="32" name="Рисунок 31" descr="Toronto Raptors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255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666750</xdr:colOff>
      <xdr:row>610</xdr:row>
      <xdr:rowOff>19050</xdr:rowOff>
    </xdr:to>
    <xdr:pic>
      <xdr:nvPicPr>
        <xdr:cNvPr id="33" name="Рисунок 32" descr="Charlotte Hornets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837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666750</xdr:colOff>
      <xdr:row>659</xdr:row>
      <xdr:rowOff>19050</xdr:rowOff>
    </xdr:to>
    <xdr:pic>
      <xdr:nvPicPr>
        <xdr:cNvPr id="34" name="Рисунок 33" descr="Chicago Bulls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180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666750</xdr:colOff>
      <xdr:row>709</xdr:row>
      <xdr:rowOff>19050</xdr:rowOff>
    </xdr:to>
    <xdr:pic>
      <xdr:nvPicPr>
        <xdr:cNvPr id="35" name="Рисунок 34" descr="Milwaukee Bucks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143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666750</xdr:colOff>
      <xdr:row>760</xdr:row>
      <xdr:rowOff>19050</xdr:rowOff>
    </xdr:to>
    <xdr:pic>
      <xdr:nvPicPr>
        <xdr:cNvPr id="36" name="Рисунок 35" descr="Miami Heat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666750</xdr:colOff>
      <xdr:row>810</xdr:row>
      <xdr:rowOff>19050</xdr:rowOff>
    </xdr:to>
    <xdr:pic>
      <xdr:nvPicPr>
        <xdr:cNvPr id="37" name="Рисунок 36" descr="Brooklyn Nets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87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666750</xdr:colOff>
      <xdr:row>861</xdr:row>
      <xdr:rowOff>19050</xdr:rowOff>
    </xdr:to>
    <xdr:pic>
      <xdr:nvPicPr>
        <xdr:cNvPr id="38" name="Рисунок 37" descr="Atlanta Hawks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26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666750</xdr:colOff>
      <xdr:row>910</xdr:row>
      <xdr:rowOff>19050</xdr:rowOff>
    </xdr:to>
    <xdr:pic>
      <xdr:nvPicPr>
        <xdr:cNvPr id="39" name="Рисунок 38" descr="Oklahoma City Thunder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1612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666750</xdr:colOff>
      <xdr:row>961</xdr:row>
      <xdr:rowOff>19050</xdr:rowOff>
    </xdr:to>
    <xdr:pic>
      <xdr:nvPicPr>
        <xdr:cNvPr id="40" name="Рисунок 39" descr="Cleveland Cavaliers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19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666750</xdr:colOff>
      <xdr:row>1011</xdr:row>
      <xdr:rowOff>19050</xdr:rowOff>
    </xdr:to>
    <xdr:pic>
      <xdr:nvPicPr>
        <xdr:cNvPr id="41" name="Рисунок 40" descr="Minnesota Timberwolves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515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1057</xdr:row>
      <xdr:rowOff>0</xdr:rowOff>
    </xdr:from>
    <xdr:to>
      <xdr:col>0</xdr:col>
      <xdr:colOff>666750</xdr:colOff>
      <xdr:row>1061</xdr:row>
      <xdr:rowOff>19050</xdr:rowOff>
    </xdr:to>
    <xdr:pic>
      <xdr:nvPicPr>
        <xdr:cNvPr id="42" name="Рисунок 41" descr="Boston Celtics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11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6315/" TargetMode="External"/><Relationship Id="rId21" Type="http://schemas.openxmlformats.org/officeDocument/2006/relationships/hyperlink" Target="https://sports.yahoo.com/nba/players/5905/" TargetMode="External"/><Relationship Id="rId42" Type="http://schemas.openxmlformats.org/officeDocument/2006/relationships/hyperlink" Target="https://sports.yahoo.com/nba/players/5658/" TargetMode="External"/><Relationship Id="rId63" Type="http://schemas.openxmlformats.org/officeDocument/2006/relationships/hyperlink" Target="https://sports.yahoo.com/nba/players/6695/" TargetMode="External"/><Relationship Id="rId84" Type="http://schemas.openxmlformats.org/officeDocument/2006/relationships/hyperlink" Target="https://sports.yahoo.com/nba/players/6275/" TargetMode="External"/><Relationship Id="rId138" Type="http://schemas.openxmlformats.org/officeDocument/2006/relationships/hyperlink" Target="https://sports.yahoo.com/nba/players/6021/" TargetMode="External"/><Relationship Id="rId159" Type="http://schemas.openxmlformats.org/officeDocument/2006/relationships/hyperlink" Target="https://sports.yahoo.com/nba/players/6513/" TargetMode="External"/><Relationship Id="rId170" Type="http://schemas.openxmlformats.org/officeDocument/2006/relationships/hyperlink" Target="https://sports.yahoo.com/nba/players/6552/" TargetMode="External"/><Relationship Id="rId191" Type="http://schemas.openxmlformats.org/officeDocument/2006/relationships/hyperlink" Target="https://sports.yahoo.com/nba/players/5352/" TargetMode="External"/><Relationship Id="rId205" Type="http://schemas.openxmlformats.org/officeDocument/2006/relationships/hyperlink" Target="https://sports.yahoo.com/nba/players/6022/" TargetMode="External"/><Relationship Id="rId226" Type="http://schemas.openxmlformats.org/officeDocument/2006/relationships/hyperlink" Target="https://sports.yahoo.com/nba/players/6569" TargetMode="External"/><Relationship Id="rId107" Type="http://schemas.openxmlformats.org/officeDocument/2006/relationships/hyperlink" Target="https://sports.yahoo.com/nba/players/5464/" TargetMode="External"/><Relationship Id="rId11" Type="http://schemas.openxmlformats.org/officeDocument/2006/relationships/hyperlink" Target="https://sports.yahoo.com/nba/players/5842/" TargetMode="External"/><Relationship Id="rId32" Type="http://schemas.openxmlformats.org/officeDocument/2006/relationships/hyperlink" Target="https://sports.yahoo.com/nba/players/6057/" TargetMode="External"/><Relationship Id="rId53" Type="http://schemas.openxmlformats.org/officeDocument/2006/relationships/hyperlink" Target="https://sports.yahoo.com/nba/players/6019/" TargetMode="External"/><Relationship Id="rId74" Type="http://schemas.openxmlformats.org/officeDocument/2006/relationships/hyperlink" Target="https://sports.yahoo.com/nba/players/6404/" TargetMode="External"/><Relationship Id="rId128" Type="http://schemas.openxmlformats.org/officeDocument/2006/relationships/hyperlink" Target="https://sports.yahoo.com/nba/players/6114/" TargetMode="External"/><Relationship Id="rId149" Type="http://schemas.openxmlformats.org/officeDocument/2006/relationships/hyperlink" Target="https://sports.yahoo.com/nba/players/5583/" TargetMode="External"/><Relationship Id="rId5" Type="http://schemas.openxmlformats.org/officeDocument/2006/relationships/hyperlink" Target="https://sports.yahoo.com/nba/players/5336/" TargetMode="External"/><Relationship Id="rId95" Type="http://schemas.openxmlformats.org/officeDocument/2006/relationships/hyperlink" Target="https://sports.yahoo.com/nba/players/6516/" TargetMode="External"/><Relationship Id="rId160" Type="http://schemas.openxmlformats.org/officeDocument/2006/relationships/hyperlink" Target="https://sports.yahoo.com/nba/players/6566/" TargetMode="External"/><Relationship Id="rId181" Type="http://schemas.openxmlformats.org/officeDocument/2006/relationships/hyperlink" Target="https://sports.yahoo.com/nba/players/6176/" TargetMode="External"/><Relationship Id="rId216" Type="http://schemas.openxmlformats.org/officeDocument/2006/relationships/hyperlink" Target="https://sports.yahoo.com/nba/players/6052/" TargetMode="External"/><Relationship Id="rId237" Type="http://schemas.openxmlformats.org/officeDocument/2006/relationships/hyperlink" Target="https://sports.yahoo.com/nba/players/6712" TargetMode="External"/><Relationship Id="rId22" Type="http://schemas.openxmlformats.org/officeDocument/2006/relationships/hyperlink" Target="https://sports.yahoo.com/nba/players/5245/" TargetMode="External"/><Relationship Id="rId43" Type="http://schemas.openxmlformats.org/officeDocument/2006/relationships/hyperlink" Target="https://sports.yahoo.com/nba/players/6515/" TargetMode="External"/><Relationship Id="rId64" Type="http://schemas.openxmlformats.org/officeDocument/2006/relationships/hyperlink" Target="https://sports.yahoo.com/nba/players/6703/" TargetMode="External"/><Relationship Id="rId118" Type="http://schemas.openxmlformats.org/officeDocument/2006/relationships/hyperlink" Target="https://sports.yahoo.com/nba/players/5663/" TargetMode="External"/><Relationship Id="rId139" Type="http://schemas.openxmlformats.org/officeDocument/2006/relationships/hyperlink" Target="https://sports.yahoo.com/nba/players/6060/" TargetMode="External"/><Relationship Id="rId85" Type="http://schemas.openxmlformats.org/officeDocument/2006/relationships/hyperlink" Target="https://sports.yahoo.com/nba/players/6073/" TargetMode="External"/><Relationship Id="rId150" Type="http://schemas.openxmlformats.org/officeDocument/2006/relationships/hyperlink" Target="https://sports.yahoo.com/nba/players/5693/" TargetMode="External"/><Relationship Id="rId171" Type="http://schemas.openxmlformats.org/officeDocument/2006/relationships/hyperlink" Target="https://sports.yahoo.com/nba/players/5601/" TargetMode="External"/><Relationship Id="rId192" Type="http://schemas.openxmlformats.org/officeDocument/2006/relationships/hyperlink" Target="https://sports.yahoo.com/nba/players/6414/" TargetMode="External"/><Relationship Id="rId206" Type="http://schemas.openxmlformats.org/officeDocument/2006/relationships/hyperlink" Target="https://sports.yahoo.com/nba/players/6426/" TargetMode="External"/><Relationship Id="rId227" Type="http://schemas.openxmlformats.org/officeDocument/2006/relationships/hyperlink" Target="https://sports.yahoo.com/nba/players/6172" TargetMode="External"/><Relationship Id="rId201" Type="http://schemas.openxmlformats.org/officeDocument/2006/relationships/hyperlink" Target="https://sports.yahoo.com/nba/players/6211/" TargetMode="External"/><Relationship Id="rId222" Type="http://schemas.openxmlformats.org/officeDocument/2006/relationships/hyperlink" Target="https://sports.yahoo.com/nba/players/6693" TargetMode="External"/><Relationship Id="rId243" Type="http://schemas.openxmlformats.org/officeDocument/2006/relationships/vmlDrawing" Target="../drawings/vmlDrawing1.vml"/><Relationship Id="rId12" Type="http://schemas.openxmlformats.org/officeDocument/2006/relationships/hyperlink" Target="https://sports.yahoo.com/nba/players/6210/" TargetMode="External"/><Relationship Id="rId17" Type="http://schemas.openxmlformats.org/officeDocument/2006/relationships/hyperlink" Target="https://sports.yahoo.com/nba/players/5344/" TargetMode="External"/><Relationship Id="rId33" Type="http://schemas.openxmlformats.org/officeDocument/2006/relationships/hyperlink" Target="https://sports.yahoo.com/nba/players/4563/" TargetMode="External"/><Relationship Id="rId38" Type="http://schemas.openxmlformats.org/officeDocument/2006/relationships/hyperlink" Target="https://sports.yahoo.com/nba/players/6048/" TargetMode="External"/><Relationship Id="rId59" Type="http://schemas.openxmlformats.org/officeDocument/2006/relationships/hyperlink" Target="https://sports.yahoo.com/nba/players/5769/" TargetMode="External"/><Relationship Id="rId103" Type="http://schemas.openxmlformats.org/officeDocument/2006/relationships/hyperlink" Target="https://sports.yahoo.com/nba/players/5009/" TargetMode="External"/><Relationship Id="rId108" Type="http://schemas.openxmlformats.org/officeDocument/2006/relationships/hyperlink" Target="https://sports.yahoo.com/nba/players/5840/" TargetMode="External"/><Relationship Id="rId124" Type="http://schemas.openxmlformats.org/officeDocument/2006/relationships/hyperlink" Target="https://sports.yahoo.com/nba/players/4725/" TargetMode="External"/><Relationship Id="rId129" Type="http://schemas.openxmlformats.org/officeDocument/2006/relationships/hyperlink" Target="https://sports.yahoo.com/nba/players/3704/" TargetMode="External"/><Relationship Id="rId54" Type="http://schemas.openxmlformats.org/officeDocument/2006/relationships/hyperlink" Target="https://sports.yahoo.com/nba/players/6167/" TargetMode="External"/><Relationship Id="rId70" Type="http://schemas.openxmlformats.org/officeDocument/2006/relationships/hyperlink" Target="https://sports.yahoo.com/nba/players/5637/" TargetMode="External"/><Relationship Id="rId75" Type="http://schemas.openxmlformats.org/officeDocument/2006/relationships/hyperlink" Target="https://sports.yahoo.com/nba/players/5482/" TargetMode="External"/><Relationship Id="rId91" Type="http://schemas.openxmlformats.org/officeDocument/2006/relationships/hyperlink" Target="https://sports.yahoo.com/nba/players/5153/" TargetMode="External"/><Relationship Id="rId96" Type="http://schemas.openxmlformats.org/officeDocument/2006/relationships/hyperlink" Target="https://sports.yahoo.com/nba/players/5763/" TargetMode="External"/><Relationship Id="rId140" Type="http://schemas.openxmlformats.org/officeDocument/2006/relationships/hyperlink" Target="https://sports.yahoo.com/nba/players/6551/" TargetMode="External"/><Relationship Id="rId145" Type="http://schemas.openxmlformats.org/officeDocument/2006/relationships/hyperlink" Target="https://sports.yahoo.com/nba/players/5824/" TargetMode="External"/><Relationship Id="rId161" Type="http://schemas.openxmlformats.org/officeDocument/2006/relationships/hyperlink" Target="https://sports.yahoo.com/nba/players/6218/" TargetMode="External"/><Relationship Id="rId166" Type="http://schemas.openxmlformats.org/officeDocument/2006/relationships/hyperlink" Target="https://sports.yahoo.com/nba/players/6015/" TargetMode="External"/><Relationship Id="rId182" Type="http://schemas.openxmlformats.org/officeDocument/2006/relationships/hyperlink" Target="https://sports.yahoo.com/nba/players/6433/" TargetMode="External"/><Relationship Id="rId187" Type="http://schemas.openxmlformats.org/officeDocument/2006/relationships/hyperlink" Target="https://sports.yahoo.com/nba/players/5638/" TargetMode="External"/><Relationship Id="rId217" Type="http://schemas.openxmlformats.org/officeDocument/2006/relationships/hyperlink" Target="https://sports.yahoo.com/nba/players/5357/" TargetMode="External"/><Relationship Id="rId1" Type="http://schemas.openxmlformats.org/officeDocument/2006/relationships/hyperlink" Target="https://sports.yahoo.com/nba/players/5187/" TargetMode="External"/><Relationship Id="rId6" Type="http://schemas.openxmlformats.org/officeDocument/2006/relationships/hyperlink" Target="https://sports.yahoo.com/nba/players/5660/" TargetMode="External"/><Relationship Id="rId212" Type="http://schemas.openxmlformats.org/officeDocument/2006/relationships/hyperlink" Target="https://sports.yahoo.com/nba/players/5327/" TargetMode="External"/><Relationship Id="rId233" Type="http://schemas.openxmlformats.org/officeDocument/2006/relationships/hyperlink" Target="https://sports.yahoo.com/nba/players/6707" TargetMode="External"/><Relationship Id="rId238" Type="http://schemas.openxmlformats.org/officeDocument/2006/relationships/hyperlink" Target="https://sports.yahoo.com/nba/players/6709" TargetMode="External"/><Relationship Id="rId23" Type="http://schemas.openxmlformats.org/officeDocument/2006/relationships/hyperlink" Target="https://sports.yahoo.com/nba/players/5325/" TargetMode="External"/><Relationship Id="rId28" Type="http://schemas.openxmlformats.org/officeDocument/2006/relationships/hyperlink" Target="https://sports.yahoo.com/nba/players/6578/" TargetMode="External"/><Relationship Id="rId49" Type="http://schemas.openxmlformats.org/officeDocument/2006/relationships/hyperlink" Target="https://sports.yahoo.com/nba/players/6396/" TargetMode="External"/><Relationship Id="rId114" Type="http://schemas.openxmlformats.org/officeDocument/2006/relationships/hyperlink" Target="https://sports.yahoo.com/nba/players/6216/" TargetMode="External"/><Relationship Id="rId119" Type="http://schemas.openxmlformats.org/officeDocument/2006/relationships/hyperlink" Target="https://sports.yahoo.com/nba/players/4716/" TargetMode="External"/><Relationship Id="rId44" Type="http://schemas.openxmlformats.org/officeDocument/2006/relationships/hyperlink" Target="https://sports.yahoo.com/nba/players/5015/" TargetMode="External"/><Relationship Id="rId60" Type="http://schemas.openxmlformats.org/officeDocument/2006/relationships/hyperlink" Target="https://sports.yahoo.com/nba/players/4893/" TargetMode="External"/><Relationship Id="rId65" Type="http://schemas.openxmlformats.org/officeDocument/2006/relationships/hyperlink" Target="https://sports.yahoo.com/nba/players/5164/" TargetMode="External"/><Relationship Id="rId81" Type="http://schemas.openxmlformats.org/officeDocument/2006/relationships/hyperlink" Target="https://sports.yahoo.com/nba/players/5501/" TargetMode="External"/><Relationship Id="rId86" Type="http://schemas.openxmlformats.org/officeDocument/2006/relationships/hyperlink" Target="https://sports.yahoo.com/nba/players/4912/" TargetMode="External"/><Relationship Id="rId130" Type="http://schemas.openxmlformats.org/officeDocument/2006/relationships/hyperlink" Target="https://sports.yahoo.com/nba/players/6029/" TargetMode="External"/><Relationship Id="rId135" Type="http://schemas.openxmlformats.org/officeDocument/2006/relationships/hyperlink" Target="https://sports.yahoo.com/nba/players/3930/" TargetMode="External"/><Relationship Id="rId151" Type="http://schemas.openxmlformats.org/officeDocument/2006/relationships/hyperlink" Target="https://sports.yahoo.com/nba/players/5356/" TargetMode="External"/><Relationship Id="rId156" Type="http://schemas.openxmlformats.org/officeDocument/2006/relationships/hyperlink" Target="https://sports.yahoo.com/nba/players/6558/" TargetMode="External"/><Relationship Id="rId177" Type="http://schemas.openxmlformats.org/officeDocument/2006/relationships/hyperlink" Target="https://sports.yahoo.com/nba/players/6403/" TargetMode="External"/><Relationship Id="rId198" Type="http://schemas.openxmlformats.org/officeDocument/2006/relationships/hyperlink" Target="https://sports.yahoo.com/nba/players/5341/" TargetMode="External"/><Relationship Id="rId172" Type="http://schemas.openxmlformats.org/officeDocument/2006/relationships/hyperlink" Target="https://sports.yahoo.com/nba/players/5161/" TargetMode="External"/><Relationship Id="rId193" Type="http://schemas.openxmlformats.org/officeDocument/2006/relationships/hyperlink" Target="https://sports.yahoo.com/nba/players/6355/" TargetMode="External"/><Relationship Id="rId202" Type="http://schemas.openxmlformats.org/officeDocument/2006/relationships/hyperlink" Target="https://sports.yahoo.com/nba/players/6574/" TargetMode="External"/><Relationship Id="rId207" Type="http://schemas.openxmlformats.org/officeDocument/2006/relationships/hyperlink" Target="https://sports.yahoo.com/nba/players/6035/" TargetMode="External"/><Relationship Id="rId223" Type="http://schemas.openxmlformats.org/officeDocument/2006/relationships/hyperlink" Target="https://sports.yahoo.com/nba/players/6593" TargetMode="External"/><Relationship Id="rId228" Type="http://schemas.openxmlformats.org/officeDocument/2006/relationships/hyperlink" Target="https://sports.yahoo.com/nba/players/6174" TargetMode="External"/><Relationship Id="rId244" Type="http://schemas.openxmlformats.org/officeDocument/2006/relationships/ctrlProp" Target="../ctrlProps/ctrlProp1.xml"/><Relationship Id="rId13" Type="http://schemas.openxmlformats.org/officeDocument/2006/relationships/hyperlink" Target="https://sports.yahoo.com/nba/players/5602/" TargetMode="External"/><Relationship Id="rId18" Type="http://schemas.openxmlformats.org/officeDocument/2006/relationships/hyperlink" Target="https://sports.yahoo.com/nba/players/4244/" TargetMode="External"/><Relationship Id="rId39" Type="http://schemas.openxmlformats.org/officeDocument/2006/relationships/hyperlink" Target="https://sports.yahoo.com/nba/players/6421/" TargetMode="External"/><Relationship Id="rId109" Type="http://schemas.openxmlformats.org/officeDocument/2006/relationships/hyperlink" Target="https://sports.yahoo.com/nba/players/5864/" TargetMode="External"/><Relationship Id="rId34" Type="http://schemas.openxmlformats.org/officeDocument/2006/relationships/hyperlink" Target="https://sports.yahoo.com/nba/players/5294/" TargetMode="External"/><Relationship Id="rId50" Type="http://schemas.openxmlformats.org/officeDocument/2006/relationships/hyperlink" Target="https://sports.yahoo.com/nba/players/5324/" TargetMode="External"/><Relationship Id="rId55" Type="http://schemas.openxmlformats.org/officeDocument/2006/relationships/hyperlink" Target="https://sports.yahoo.com/nba/players/6514/" TargetMode="External"/><Relationship Id="rId76" Type="http://schemas.openxmlformats.org/officeDocument/2006/relationships/hyperlink" Target="https://sports.yahoo.com/nba/players/4472/" TargetMode="External"/><Relationship Id="rId97" Type="http://schemas.openxmlformats.org/officeDocument/2006/relationships/hyperlink" Target="https://sports.yahoo.com/nba/players/6017/" TargetMode="External"/><Relationship Id="rId104" Type="http://schemas.openxmlformats.org/officeDocument/2006/relationships/hyperlink" Target="https://sports.yahoo.com/nba/players/6557/" TargetMode="External"/><Relationship Id="rId120" Type="http://schemas.openxmlformats.org/officeDocument/2006/relationships/hyperlink" Target="https://sports.yahoo.com/nba/players/4896/" TargetMode="External"/><Relationship Id="rId125" Type="http://schemas.openxmlformats.org/officeDocument/2006/relationships/hyperlink" Target="https://sports.yahoo.com/nba/players/4906/" TargetMode="External"/><Relationship Id="rId141" Type="http://schemas.openxmlformats.org/officeDocument/2006/relationships/hyperlink" Target="https://sports.yahoo.com/nba/players/5767/" TargetMode="External"/><Relationship Id="rId146" Type="http://schemas.openxmlformats.org/officeDocument/2006/relationships/hyperlink" Target="https://sports.yahoo.com/nba/players/5497/" TargetMode="External"/><Relationship Id="rId167" Type="http://schemas.openxmlformats.org/officeDocument/2006/relationships/hyperlink" Target="https://sports.yahoo.com/nba/players/6572/" TargetMode="External"/><Relationship Id="rId188" Type="http://schemas.openxmlformats.org/officeDocument/2006/relationships/hyperlink" Target="https://sports.yahoo.com/nba/players/4247/" TargetMode="External"/><Relationship Id="rId7" Type="http://schemas.openxmlformats.org/officeDocument/2006/relationships/hyperlink" Target="https://sports.yahoo.com/nba/players/6562/" TargetMode="External"/><Relationship Id="rId71" Type="http://schemas.openxmlformats.org/officeDocument/2006/relationships/hyperlink" Target="https://sports.yahoo.com/nba/players/6564/" TargetMode="External"/><Relationship Id="rId92" Type="http://schemas.openxmlformats.org/officeDocument/2006/relationships/hyperlink" Target="https://sports.yahoo.com/nba/players/6722/" TargetMode="External"/><Relationship Id="rId162" Type="http://schemas.openxmlformats.org/officeDocument/2006/relationships/hyperlink" Target="https://sports.yahoo.com/nba/players/6444/" TargetMode="External"/><Relationship Id="rId183" Type="http://schemas.openxmlformats.org/officeDocument/2006/relationships/hyperlink" Target="https://sports.yahoo.com/nba/players/5823/" TargetMode="External"/><Relationship Id="rId213" Type="http://schemas.openxmlformats.org/officeDocument/2006/relationships/hyperlink" Target="https://sports.yahoo.com/nba/players/6697/" TargetMode="External"/><Relationship Id="rId218" Type="http://schemas.openxmlformats.org/officeDocument/2006/relationships/hyperlink" Target="https://sports.yahoo.com/nba/players/5650/" TargetMode="External"/><Relationship Id="rId234" Type="http://schemas.openxmlformats.org/officeDocument/2006/relationships/hyperlink" Target="https://sports.yahoo.com/nba/players/6704" TargetMode="External"/><Relationship Id="rId239" Type="http://schemas.openxmlformats.org/officeDocument/2006/relationships/hyperlink" Target="https://sports.yahoo.com/nba/players/6619" TargetMode="External"/><Relationship Id="rId2" Type="http://schemas.openxmlformats.org/officeDocument/2006/relationships/hyperlink" Target="https://sports.yahoo.com/nba/players/6437/" TargetMode="External"/><Relationship Id="rId29" Type="http://schemas.openxmlformats.org/officeDocument/2006/relationships/hyperlink" Target="https://sports.yahoo.com/nba/players/6047/" TargetMode="External"/><Relationship Id="rId24" Type="http://schemas.openxmlformats.org/officeDocument/2006/relationships/hyperlink" Target="https://sports.yahoo.com/nba/players/6417/" TargetMode="External"/><Relationship Id="rId40" Type="http://schemas.openxmlformats.org/officeDocument/2006/relationships/hyperlink" Target="https://sports.yahoo.com/nba/players/5836/" TargetMode="External"/><Relationship Id="rId45" Type="http://schemas.openxmlformats.org/officeDocument/2006/relationships/hyperlink" Target="https://sports.yahoo.com/nba/players/6580/" TargetMode="External"/><Relationship Id="rId66" Type="http://schemas.openxmlformats.org/officeDocument/2006/relationships/hyperlink" Target="https://sports.yahoo.com/nba/players/6399/" TargetMode="External"/><Relationship Id="rId87" Type="http://schemas.openxmlformats.org/officeDocument/2006/relationships/hyperlink" Target="https://sports.yahoo.com/nba/players/4152/" TargetMode="External"/><Relationship Id="rId110" Type="http://schemas.openxmlformats.org/officeDocument/2006/relationships/hyperlink" Target="https://sports.yahoo.com/nba/players/5074/" TargetMode="External"/><Relationship Id="rId115" Type="http://schemas.openxmlformats.org/officeDocument/2006/relationships/hyperlink" Target="https://sports.yahoo.com/nba/players/4892/" TargetMode="External"/><Relationship Id="rId131" Type="http://schemas.openxmlformats.org/officeDocument/2006/relationships/hyperlink" Target="https://sports.yahoo.com/nba/players/4390/" TargetMode="External"/><Relationship Id="rId136" Type="http://schemas.openxmlformats.org/officeDocument/2006/relationships/hyperlink" Target="https://sports.yahoo.com/nba/players/5958/" TargetMode="External"/><Relationship Id="rId157" Type="http://schemas.openxmlformats.org/officeDocument/2006/relationships/hyperlink" Target="https://sports.yahoo.com/nba/players/4469/" TargetMode="External"/><Relationship Id="rId178" Type="http://schemas.openxmlformats.org/officeDocument/2006/relationships/hyperlink" Target="https://sports.yahoo.com/nba/players/5322/" TargetMode="External"/><Relationship Id="rId61" Type="http://schemas.openxmlformats.org/officeDocument/2006/relationships/hyperlink" Target="https://sports.yahoo.com/nba/players/6056/" TargetMode="External"/><Relationship Id="rId82" Type="http://schemas.openxmlformats.org/officeDocument/2006/relationships/hyperlink" Target="https://sports.yahoo.com/nba/players/5475/" TargetMode="External"/><Relationship Id="rId152" Type="http://schemas.openxmlformats.org/officeDocument/2006/relationships/hyperlink" Target="https://sports.yahoo.com/nba/players/6410/" TargetMode="External"/><Relationship Id="rId173" Type="http://schemas.openxmlformats.org/officeDocument/2006/relationships/hyperlink" Target="https://sports.yahoo.com/nba/players/6045/" TargetMode="External"/><Relationship Id="rId194" Type="http://schemas.openxmlformats.org/officeDocument/2006/relationships/hyperlink" Target="https://sports.yahoo.com/nba/players/5433/" TargetMode="External"/><Relationship Id="rId199" Type="http://schemas.openxmlformats.org/officeDocument/2006/relationships/hyperlink" Target="https://sports.yahoo.com/nba/players/6253/" TargetMode="External"/><Relationship Id="rId203" Type="http://schemas.openxmlformats.org/officeDocument/2006/relationships/hyperlink" Target="https://sports.yahoo.com/nba/players/6548/" TargetMode="External"/><Relationship Id="rId208" Type="http://schemas.openxmlformats.org/officeDocument/2006/relationships/hyperlink" Target="https://sports.yahoo.com/nba/players/5012/" TargetMode="External"/><Relationship Id="rId229" Type="http://schemas.openxmlformats.org/officeDocument/2006/relationships/hyperlink" Target="https://sports.yahoo.com/nba/players/6705/" TargetMode="External"/><Relationship Id="rId19" Type="http://schemas.openxmlformats.org/officeDocument/2006/relationships/hyperlink" Target="https://sports.yahoo.com/nba/players/4840/" TargetMode="External"/><Relationship Id="rId224" Type="http://schemas.openxmlformats.org/officeDocument/2006/relationships/hyperlink" Target="https://sports.yahoo.com/nba/players/6166" TargetMode="External"/><Relationship Id="rId240" Type="http://schemas.openxmlformats.org/officeDocument/2006/relationships/hyperlink" Target="https://sports.yahoo.com/nba/players/4245" TargetMode="External"/><Relationship Id="rId14" Type="http://schemas.openxmlformats.org/officeDocument/2006/relationships/hyperlink" Target="https://sports.yahoo.com/nba/players/5765/" TargetMode="External"/><Relationship Id="rId30" Type="http://schemas.openxmlformats.org/officeDocument/2006/relationships/hyperlink" Target="https://sports.yahoo.com/nba/players/6400/" TargetMode="External"/><Relationship Id="rId35" Type="http://schemas.openxmlformats.org/officeDocument/2006/relationships/hyperlink" Target="https://sports.yahoo.com/nba/players/4901/" TargetMode="External"/><Relationship Id="rId56" Type="http://schemas.openxmlformats.org/officeDocument/2006/relationships/hyperlink" Target="https://sports.yahoo.com/nba/players/6397/" TargetMode="External"/><Relationship Id="rId77" Type="http://schemas.openxmlformats.org/officeDocument/2006/relationships/hyperlink" Target="https://sports.yahoo.com/nba/players/5185/" TargetMode="External"/><Relationship Id="rId100" Type="http://schemas.openxmlformats.org/officeDocument/2006/relationships/hyperlink" Target="https://sports.yahoo.com/nba/players/6416/" TargetMode="External"/><Relationship Id="rId105" Type="http://schemas.openxmlformats.org/officeDocument/2006/relationships/hyperlink" Target="https://sports.yahoo.com/nba/players/6226/" TargetMode="External"/><Relationship Id="rId126" Type="http://schemas.openxmlformats.org/officeDocument/2006/relationships/hyperlink" Target="https://sports.yahoo.com/nba/players/5253/" TargetMode="External"/><Relationship Id="rId147" Type="http://schemas.openxmlformats.org/officeDocument/2006/relationships/hyperlink" Target="https://sports.yahoo.com/nba/players/6280/" TargetMode="External"/><Relationship Id="rId168" Type="http://schemas.openxmlformats.org/officeDocument/2006/relationships/hyperlink" Target="https://sports.yahoo.com/nba/players/5163/" TargetMode="External"/><Relationship Id="rId8" Type="http://schemas.openxmlformats.org/officeDocument/2006/relationships/hyperlink" Target="https://sports.yahoo.com/nba/players/5832/" TargetMode="External"/><Relationship Id="rId51" Type="http://schemas.openxmlformats.org/officeDocument/2006/relationships/hyperlink" Target="https://sports.yahoo.com/nba/players/5651/" TargetMode="External"/><Relationship Id="rId72" Type="http://schemas.openxmlformats.org/officeDocument/2006/relationships/hyperlink" Target="https://sports.yahoo.com/nba/players/6402/" TargetMode="External"/><Relationship Id="rId93" Type="http://schemas.openxmlformats.org/officeDocument/2006/relationships/hyperlink" Target="https://sports.yahoo.com/nba/players/6204/" TargetMode="External"/><Relationship Id="rId98" Type="http://schemas.openxmlformats.org/officeDocument/2006/relationships/hyperlink" Target="https://sports.yahoo.com/nba/players/6036/" TargetMode="External"/><Relationship Id="rId121" Type="http://schemas.openxmlformats.org/officeDocument/2006/relationships/hyperlink" Target="https://sports.yahoo.com/nba/players/5825/" TargetMode="External"/><Relationship Id="rId142" Type="http://schemas.openxmlformats.org/officeDocument/2006/relationships/hyperlink" Target="https://sports.yahoo.com/nba/players/5642/" TargetMode="External"/><Relationship Id="rId163" Type="http://schemas.openxmlformats.org/officeDocument/2006/relationships/hyperlink" Target="https://sports.yahoo.com/nba/players/6209/" TargetMode="External"/><Relationship Id="rId184" Type="http://schemas.openxmlformats.org/officeDocument/2006/relationships/hyperlink" Target="https://sports.yahoo.com/nba/players/5295/" TargetMode="External"/><Relationship Id="rId189" Type="http://schemas.openxmlformats.org/officeDocument/2006/relationships/hyperlink" Target="https://sports.yahoo.com/nba/players/5159/" TargetMode="External"/><Relationship Id="rId219" Type="http://schemas.openxmlformats.org/officeDocument/2006/relationships/hyperlink" Target="https://sports.yahoo.com/nba/players/4246/" TargetMode="External"/><Relationship Id="rId3" Type="http://schemas.openxmlformats.org/officeDocument/2006/relationships/hyperlink" Target="https://sports.yahoo.com/nba/players/5492/" TargetMode="External"/><Relationship Id="rId214" Type="http://schemas.openxmlformats.org/officeDocument/2006/relationships/hyperlink" Target="https://sports.yahoo.com/nba/players/4913/" TargetMode="External"/><Relationship Id="rId230" Type="http://schemas.openxmlformats.org/officeDocument/2006/relationships/hyperlink" Target="https://sports.yahoo.com/nba/players/6694" TargetMode="External"/><Relationship Id="rId235" Type="http://schemas.openxmlformats.org/officeDocument/2006/relationships/hyperlink" Target="https://sports.yahoo.com/nba/players/6713" TargetMode="External"/><Relationship Id="rId25" Type="http://schemas.openxmlformats.org/officeDocument/2006/relationships/hyperlink" Target="https://sports.yahoo.com/nba/players/5856/" TargetMode="External"/><Relationship Id="rId46" Type="http://schemas.openxmlformats.org/officeDocument/2006/relationships/hyperlink" Target="https://sports.yahoo.com/nba/players/6169/" TargetMode="External"/><Relationship Id="rId67" Type="http://schemas.openxmlformats.org/officeDocument/2006/relationships/hyperlink" Target="https://sports.yahoo.com/nba/players/5959/" TargetMode="External"/><Relationship Id="rId116" Type="http://schemas.openxmlformats.org/officeDocument/2006/relationships/hyperlink" Target="https://sports.yahoo.com/nba/players/4612/" TargetMode="External"/><Relationship Id="rId137" Type="http://schemas.openxmlformats.org/officeDocument/2006/relationships/hyperlink" Target="https://sports.yahoo.com/nba/players/5473/" TargetMode="External"/><Relationship Id="rId158" Type="http://schemas.openxmlformats.org/officeDocument/2006/relationships/hyperlink" Target="https://sports.yahoo.com/nba/players/6259/" TargetMode="External"/><Relationship Id="rId20" Type="http://schemas.openxmlformats.org/officeDocument/2006/relationships/hyperlink" Target="https://sports.yahoo.com/nba/players/6219/" TargetMode="External"/><Relationship Id="rId41" Type="http://schemas.openxmlformats.org/officeDocument/2006/relationships/hyperlink" Target="https://sports.yahoo.com/nba/players/5154/" TargetMode="External"/><Relationship Id="rId62" Type="http://schemas.openxmlformats.org/officeDocument/2006/relationships/hyperlink" Target="https://sports.yahoo.com/nba/players/6408/" TargetMode="External"/><Relationship Id="rId83" Type="http://schemas.openxmlformats.org/officeDocument/2006/relationships/hyperlink" Target="https://sports.yahoo.com/nba/players/5827/" TargetMode="External"/><Relationship Id="rId88" Type="http://schemas.openxmlformats.org/officeDocument/2006/relationships/hyperlink" Target="https://sports.yahoo.com/nba/players/6267/" TargetMode="External"/><Relationship Id="rId111" Type="http://schemas.openxmlformats.org/officeDocument/2006/relationships/hyperlink" Target="https://sports.yahoo.com/nba/players/5292/" TargetMode="External"/><Relationship Id="rId132" Type="http://schemas.openxmlformats.org/officeDocument/2006/relationships/hyperlink" Target="https://sports.yahoo.com/nba/players/5855/" TargetMode="External"/><Relationship Id="rId153" Type="http://schemas.openxmlformats.org/officeDocument/2006/relationships/hyperlink" Target="https://sports.yahoo.com/nba/players/6014/" TargetMode="External"/><Relationship Id="rId174" Type="http://schemas.openxmlformats.org/officeDocument/2006/relationships/hyperlink" Target="https://sports.yahoo.com/nba/players/6577/" TargetMode="External"/><Relationship Id="rId179" Type="http://schemas.openxmlformats.org/officeDocument/2006/relationships/hyperlink" Target="https://sports.yahoo.com/nba/players/5500/" TargetMode="External"/><Relationship Id="rId195" Type="http://schemas.openxmlformats.org/officeDocument/2006/relationships/hyperlink" Target="https://sports.yahoo.com/nba/players/6420/" TargetMode="External"/><Relationship Id="rId209" Type="http://schemas.openxmlformats.org/officeDocument/2006/relationships/hyperlink" Target="https://sports.yahoo.com/nba/players/5350/" TargetMode="External"/><Relationship Id="rId190" Type="http://schemas.openxmlformats.org/officeDocument/2006/relationships/hyperlink" Target="https://sports.yahoo.com/nba/players/6025/" TargetMode="External"/><Relationship Id="rId204" Type="http://schemas.openxmlformats.org/officeDocument/2006/relationships/hyperlink" Target="https://sports.yahoo.com/nba/players/6254/" TargetMode="External"/><Relationship Id="rId220" Type="http://schemas.openxmlformats.org/officeDocument/2006/relationships/hyperlink" Target="https://sports.yahoo.com/nba/players/6205/" TargetMode="External"/><Relationship Id="rId225" Type="http://schemas.openxmlformats.org/officeDocument/2006/relationships/hyperlink" Target="https://sports.yahoo.com/nba/players/4895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s://sports.yahoo.com/nba/players/5667/" TargetMode="External"/><Relationship Id="rId36" Type="http://schemas.openxmlformats.org/officeDocument/2006/relationships/hyperlink" Target="https://sports.yahoo.com/nba/players/5894/" TargetMode="External"/><Relationship Id="rId57" Type="http://schemas.openxmlformats.org/officeDocument/2006/relationships/hyperlink" Target="https://sports.yahoo.com/nba/players/5835/" TargetMode="External"/><Relationship Id="rId106" Type="http://schemas.openxmlformats.org/officeDocument/2006/relationships/hyperlink" Target="https://sports.yahoo.com/nba/players/6401/" TargetMode="External"/><Relationship Id="rId127" Type="http://schemas.openxmlformats.org/officeDocument/2006/relationships/hyperlink" Target="https://sports.yahoo.com/nba/players/5007/" TargetMode="External"/><Relationship Id="rId10" Type="http://schemas.openxmlformats.org/officeDocument/2006/relationships/hyperlink" Target="https://sports.yahoo.com/nba/players/6016/" TargetMode="External"/><Relationship Id="rId31" Type="http://schemas.openxmlformats.org/officeDocument/2006/relationships/hyperlink" Target="https://sports.yahoo.com/nba/players/6165/" TargetMode="External"/><Relationship Id="rId52" Type="http://schemas.openxmlformats.org/officeDocument/2006/relationships/hyperlink" Target="https://sports.yahoo.com/nba/players/5491/" TargetMode="External"/><Relationship Id="rId73" Type="http://schemas.openxmlformats.org/officeDocument/2006/relationships/hyperlink" Target="https://sports.yahoo.com/nba/players/5471/" TargetMode="External"/><Relationship Id="rId78" Type="http://schemas.openxmlformats.org/officeDocument/2006/relationships/hyperlink" Target="https://sports.yahoo.com/nba/players/6032/" TargetMode="External"/><Relationship Id="rId94" Type="http://schemas.openxmlformats.org/officeDocument/2006/relationships/hyperlink" Target="https://sports.yahoo.com/nba/players/6550/" TargetMode="External"/><Relationship Id="rId99" Type="http://schemas.openxmlformats.org/officeDocument/2006/relationships/hyperlink" Target="https://sports.yahoo.com/nba/players/6691/" TargetMode="External"/><Relationship Id="rId101" Type="http://schemas.openxmlformats.org/officeDocument/2006/relationships/hyperlink" Target="https://sports.yahoo.com/nba/players/5014/" TargetMode="External"/><Relationship Id="rId122" Type="http://schemas.openxmlformats.org/officeDocument/2006/relationships/hyperlink" Target="https://sports.yahoo.com/nba/players/4487/" TargetMode="External"/><Relationship Id="rId143" Type="http://schemas.openxmlformats.org/officeDocument/2006/relationships/hyperlink" Target="https://sports.yahoo.com/nba/players/5013/" TargetMode="External"/><Relationship Id="rId148" Type="http://schemas.openxmlformats.org/officeDocument/2006/relationships/hyperlink" Target="https://sports.yahoo.com/nba/players/5472/" TargetMode="External"/><Relationship Id="rId164" Type="http://schemas.openxmlformats.org/officeDocument/2006/relationships/hyperlink" Target="https://sports.yahoo.com/nba/players/5858/" TargetMode="External"/><Relationship Id="rId169" Type="http://schemas.openxmlformats.org/officeDocument/2006/relationships/hyperlink" Target="https://sports.yahoo.com/nba/players/5484/" TargetMode="External"/><Relationship Id="rId185" Type="http://schemas.openxmlformats.org/officeDocument/2006/relationships/hyperlink" Target="https://sports.yahoo.com/nba/players/6568/" TargetMode="External"/><Relationship Id="rId4" Type="http://schemas.openxmlformats.org/officeDocument/2006/relationships/hyperlink" Target="https://sports.yahoo.com/nba/players/5338/" TargetMode="External"/><Relationship Id="rId9" Type="http://schemas.openxmlformats.org/officeDocument/2006/relationships/hyperlink" Target="https://sports.yahoo.com/nba/players/6398/" TargetMode="External"/><Relationship Id="rId180" Type="http://schemas.openxmlformats.org/officeDocument/2006/relationships/hyperlink" Target="https://sports.yahoo.com/nba/players/6217/" TargetMode="External"/><Relationship Id="rId210" Type="http://schemas.openxmlformats.org/officeDocument/2006/relationships/hyperlink" Target="https://sports.yahoo.com/nba/players/5843/" TargetMode="External"/><Relationship Id="rId215" Type="http://schemas.openxmlformats.org/officeDocument/2006/relationships/hyperlink" Target="https://sports.yahoo.com/nba/players/5826/" TargetMode="External"/><Relationship Id="rId236" Type="http://schemas.openxmlformats.org/officeDocument/2006/relationships/hyperlink" Target="https://sports.yahoo.com/nba/players/6702" TargetMode="External"/><Relationship Id="rId26" Type="http://schemas.openxmlformats.org/officeDocument/2006/relationships/hyperlink" Target="https://sports.yahoo.com/nba/players/6044/" TargetMode="External"/><Relationship Id="rId231" Type="http://schemas.openxmlformats.org/officeDocument/2006/relationships/hyperlink" Target="https://sports.yahoo.com/nba/players/6696" TargetMode="External"/><Relationship Id="rId47" Type="http://schemas.openxmlformats.org/officeDocument/2006/relationships/hyperlink" Target="https://sports.yahoo.com/nba/players/4614/" TargetMode="External"/><Relationship Id="rId68" Type="http://schemas.openxmlformats.org/officeDocument/2006/relationships/hyperlink" Target="https://sports.yahoo.com/nba/players/6411/" TargetMode="External"/><Relationship Id="rId89" Type="http://schemas.openxmlformats.org/officeDocument/2006/relationships/hyperlink" Target="https://sports.yahoo.com/nba/players/6717/" TargetMode="External"/><Relationship Id="rId112" Type="http://schemas.openxmlformats.org/officeDocument/2006/relationships/hyperlink" Target="https://sports.yahoo.com/nba/players/5262/" TargetMode="External"/><Relationship Id="rId133" Type="http://schemas.openxmlformats.org/officeDocument/2006/relationships/hyperlink" Target="https://sports.yahoo.com/nba/players/6026/" TargetMode="External"/><Relationship Id="rId154" Type="http://schemas.openxmlformats.org/officeDocument/2006/relationships/hyperlink" Target="https://sports.yahoo.com/nba/players/5349/" TargetMode="External"/><Relationship Id="rId175" Type="http://schemas.openxmlformats.org/officeDocument/2006/relationships/hyperlink" Target="https://sports.yahoo.com/nba/players/4886/" TargetMode="External"/><Relationship Id="rId196" Type="http://schemas.openxmlformats.org/officeDocument/2006/relationships/hyperlink" Target="https://sports.yahoo.com/nba/players/6231/" TargetMode="External"/><Relationship Id="rId200" Type="http://schemas.openxmlformats.org/officeDocument/2006/relationships/hyperlink" Target="https://sports.yahoo.com/nba/players/5197/" TargetMode="External"/><Relationship Id="rId16" Type="http://schemas.openxmlformats.org/officeDocument/2006/relationships/hyperlink" Target="https://sports.yahoo.com/nba/players/5317/" TargetMode="External"/><Relationship Id="rId221" Type="http://schemas.openxmlformats.org/officeDocument/2006/relationships/hyperlink" Target="https://sports.yahoo.com/nba/players/6061" TargetMode="External"/><Relationship Id="rId242" Type="http://schemas.openxmlformats.org/officeDocument/2006/relationships/drawing" Target="../drawings/drawing1.xml"/><Relationship Id="rId37" Type="http://schemas.openxmlformats.org/officeDocument/2006/relationships/hyperlink" Target="https://sports.yahoo.com/nba/players/5727/" TargetMode="External"/><Relationship Id="rId58" Type="http://schemas.openxmlformats.org/officeDocument/2006/relationships/hyperlink" Target="https://sports.yahoo.com/nba/players/4391/" TargetMode="External"/><Relationship Id="rId79" Type="http://schemas.openxmlformats.org/officeDocument/2006/relationships/hyperlink" Target="https://sports.yahoo.com/nba/players/4622/" TargetMode="External"/><Relationship Id="rId102" Type="http://schemas.openxmlformats.org/officeDocument/2006/relationships/hyperlink" Target="https://sports.yahoo.com/nba/players/6018/" TargetMode="External"/><Relationship Id="rId123" Type="http://schemas.openxmlformats.org/officeDocument/2006/relationships/hyperlink" Target="https://sports.yahoo.com/nba/players/5506/" TargetMode="External"/><Relationship Id="rId144" Type="http://schemas.openxmlformats.org/officeDocument/2006/relationships/hyperlink" Target="https://sports.yahoo.com/nba/players/6030/" TargetMode="External"/><Relationship Id="rId90" Type="http://schemas.openxmlformats.org/officeDocument/2006/relationships/hyperlink" Target="https://sports.yahoo.com/nba/players/6175/" TargetMode="External"/><Relationship Id="rId165" Type="http://schemas.openxmlformats.org/officeDocument/2006/relationships/hyperlink" Target="https://sports.yahoo.com/nba/players/6164/" TargetMode="External"/><Relationship Id="rId186" Type="http://schemas.openxmlformats.org/officeDocument/2006/relationships/hyperlink" Target="https://sports.yahoo.com/nba/players/6053/" TargetMode="External"/><Relationship Id="rId211" Type="http://schemas.openxmlformats.org/officeDocument/2006/relationships/hyperlink" Target="https://sports.yahoo.com/nba/players/5470/" TargetMode="External"/><Relationship Id="rId232" Type="http://schemas.openxmlformats.org/officeDocument/2006/relationships/hyperlink" Target="https://sports.yahoo.com/nba/players/6699" TargetMode="External"/><Relationship Id="rId27" Type="http://schemas.openxmlformats.org/officeDocument/2006/relationships/hyperlink" Target="https://sports.yahoo.com/nba/players/5318/" TargetMode="External"/><Relationship Id="rId48" Type="http://schemas.openxmlformats.org/officeDocument/2006/relationships/hyperlink" Target="https://sports.yahoo.com/nba/players/4897/" TargetMode="External"/><Relationship Id="rId69" Type="http://schemas.openxmlformats.org/officeDocument/2006/relationships/hyperlink" Target="https://sports.yahoo.com/nba/players/6406/" TargetMode="External"/><Relationship Id="rId113" Type="http://schemas.openxmlformats.org/officeDocument/2006/relationships/hyperlink" Target="https://sports.yahoo.com/nba/players/6549/" TargetMode="External"/><Relationship Id="rId134" Type="http://schemas.openxmlformats.org/officeDocument/2006/relationships/hyperlink" Target="https://sports.yahoo.com/nba/players/5474/" TargetMode="External"/><Relationship Id="rId80" Type="http://schemas.openxmlformats.org/officeDocument/2006/relationships/hyperlink" Target="https://sports.yahoo.com/nba/players/5073/" TargetMode="External"/><Relationship Id="rId155" Type="http://schemas.openxmlformats.org/officeDocument/2006/relationships/hyperlink" Target="https://sports.yahoo.com/nba/players/5194/" TargetMode="External"/><Relationship Id="rId176" Type="http://schemas.openxmlformats.org/officeDocument/2006/relationships/hyperlink" Target="https://sports.yahoo.com/nba/players/6163/" TargetMode="External"/><Relationship Id="rId197" Type="http://schemas.openxmlformats.org/officeDocument/2006/relationships/hyperlink" Target="https://sports.yahoo.com/nba/players/5432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5651" TargetMode="External"/><Relationship Id="rId671" Type="http://schemas.openxmlformats.org/officeDocument/2006/relationships/hyperlink" Target="https://sports.yahoo.com/nba/players/6608" TargetMode="External"/><Relationship Id="rId769" Type="http://schemas.openxmlformats.org/officeDocument/2006/relationships/hyperlink" Target="https://sports.yahoo.com/nba/players/4716" TargetMode="External"/><Relationship Id="rId21" Type="http://schemas.openxmlformats.org/officeDocument/2006/relationships/hyperlink" Target="https://sports.yahoo.com/nba/players/6059" TargetMode="External"/><Relationship Id="rId324" Type="http://schemas.openxmlformats.org/officeDocument/2006/relationships/hyperlink" Target="https://sports.yahoo.com/nba/players/5187" TargetMode="External"/><Relationship Id="rId531" Type="http://schemas.openxmlformats.org/officeDocument/2006/relationships/hyperlink" Target="https://sports.yahoo.com/nba/teams/miami/" TargetMode="External"/><Relationship Id="rId629" Type="http://schemas.openxmlformats.org/officeDocument/2006/relationships/hyperlink" Target="https://sports.yahoo.com/nba/players/6427" TargetMode="External"/><Relationship Id="rId170" Type="http://schemas.openxmlformats.org/officeDocument/2006/relationships/hyperlink" Target="https://sports.yahoo.com/nba/players/4507" TargetMode="External"/><Relationship Id="rId226" Type="http://schemas.openxmlformats.org/officeDocument/2006/relationships/hyperlink" Target="https://sports.yahoo.com/nba/players/6704" TargetMode="External"/><Relationship Id="rId433" Type="http://schemas.openxmlformats.org/officeDocument/2006/relationships/hyperlink" Target="https://sports.yahoo.com/nba/players/4901" TargetMode="External"/><Relationship Id="rId268" Type="http://schemas.openxmlformats.org/officeDocument/2006/relationships/hyperlink" Target="https://sports.yahoo.com/nba/players/6462" TargetMode="External"/><Relationship Id="rId475" Type="http://schemas.openxmlformats.org/officeDocument/2006/relationships/hyperlink" Target="https://sports.yahoo.com/nba/players/5015" TargetMode="External"/><Relationship Id="rId640" Type="http://schemas.openxmlformats.org/officeDocument/2006/relationships/hyperlink" Target="https://sports.yahoo.com/nba/players/6409" TargetMode="External"/><Relationship Id="rId682" Type="http://schemas.openxmlformats.org/officeDocument/2006/relationships/hyperlink" Target="https://sports.yahoo.com/nba/players/6433" TargetMode="External"/><Relationship Id="rId738" Type="http://schemas.openxmlformats.org/officeDocument/2006/relationships/hyperlink" Target="https://sports.yahoo.com/nba/players/6821" TargetMode="External"/><Relationship Id="rId32" Type="http://schemas.openxmlformats.org/officeDocument/2006/relationships/hyperlink" Target="https://sports.yahoo.com/nba/players/6511" TargetMode="External"/><Relationship Id="rId74" Type="http://schemas.openxmlformats.org/officeDocument/2006/relationships/hyperlink" Target="https://sports.yahoo.com/nba/players/4725" TargetMode="External"/><Relationship Id="rId128" Type="http://schemas.openxmlformats.org/officeDocument/2006/relationships/hyperlink" Target="https://sports.yahoo.com/nba/players/6692" TargetMode="External"/><Relationship Id="rId335" Type="http://schemas.openxmlformats.org/officeDocument/2006/relationships/hyperlink" Target="https://sports.yahoo.com/nba/players/6114" TargetMode="External"/><Relationship Id="rId377" Type="http://schemas.openxmlformats.org/officeDocument/2006/relationships/hyperlink" Target="https://sports.yahoo.com/nba/players/6581" TargetMode="External"/><Relationship Id="rId500" Type="http://schemas.openxmlformats.org/officeDocument/2006/relationships/hyperlink" Target="https://sports.yahoo.com/nba/players/4622" TargetMode="External"/><Relationship Id="rId542" Type="http://schemas.openxmlformats.org/officeDocument/2006/relationships/hyperlink" Target="https://sports.yahoo.com/nba/players/6404" TargetMode="External"/><Relationship Id="rId584" Type="http://schemas.openxmlformats.org/officeDocument/2006/relationships/hyperlink" Target="https://sports.yahoo.com/nba/players/4660" TargetMode="External"/><Relationship Id="rId5" Type="http://schemas.openxmlformats.org/officeDocument/2006/relationships/hyperlink" Target="https://sports.yahoo.com/nba/players/5823" TargetMode="External"/><Relationship Id="rId181" Type="http://schemas.openxmlformats.org/officeDocument/2006/relationships/hyperlink" Target="https://sports.yahoo.com/nba/players/6210" TargetMode="External"/><Relationship Id="rId237" Type="http://schemas.openxmlformats.org/officeDocument/2006/relationships/hyperlink" Target="https://sports.yahoo.com/nba/players/6711" TargetMode="External"/><Relationship Id="rId402" Type="http://schemas.openxmlformats.org/officeDocument/2006/relationships/hyperlink" Target="https://sports.yahoo.com/nba/players/5894" TargetMode="External"/><Relationship Id="rId279" Type="http://schemas.openxmlformats.org/officeDocument/2006/relationships/hyperlink" Target="https://sports.yahoo.com/nba/players/6563" TargetMode="External"/><Relationship Id="rId444" Type="http://schemas.openxmlformats.org/officeDocument/2006/relationships/hyperlink" Target="https://sports.yahoo.com/nba/players/6395" TargetMode="External"/><Relationship Id="rId486" Type="http://schemas.openxmlformats.org/officeDocument/2006/relationships/hyperlink" Target="https://sports.yahoo.com/nba/players/6562" TargetMode="External"/><Relationship Id="rId651" Type="http://schemas.openxmlformats.org/officeDocument/2006/relationships/hyperlink" Target="https://sports.yahoo.com/nba/players/6620" TargetMode="External"/><Relationship Id="rId693" Type="http://schemas.openxmlformats.org/officeDocument/2006/relationships/hyperlink" Target="https://sports.yahoo.com/nba/players/6256" TargetMode="External"/><Relationship Id="rId707" Type="http://schemas.openxmlformats.org/officeDocument/2006/relationships/hyperlink" Target="https://sports.yahoo.com/nba/teams/minnesota/" TargetMode="External"/><Relationship Id="rId749" Type="http://schemas.openxmlformats.org/officeDocument/2006/relationships/hyperlink" Target="https://sports.yahoo.com/nba/players/4896" TargetMode="External"/><Relationship Id="rId43" Type="http://schemas.openxmlformats.org/officeDocument/2006/relationships/hyperlink" Target="https://sports.yahoo.com/nba/players/5637" TargetMode="External"/><Relationship Id="rId139" Type="http://schemas.openxmlformats.org/officeDocument/2006/relationships/hyperlink" Target="https://sports.yahoo.com/nba/players/4610" TargetMode="External"/><Relationship Id="rId290" Type="http://schemas.openxmlformats.org/officeDocument/2006/relationships/hyperlink" Target="https://sports.yahoo.com/nba/players/3930" TargetMode="External"/><Relationship Id="rId304" Type="http://schemas.openxmlformats.org/officeDocument/2006/relationships/hyperlink" Target="https://sports.yahoo.com/nba/players/6607" TargetMode="External"/><Relationship Id="rId346" Type="http://schemas.openxmlformats.org/officeDocument/2006/relationships/hyperlink" Target="https://sports.yahoo.com/nba/players/6020" TargetMode="External"/><Relationship Id="rId388" Type="http://schemas.openxmlformats.org/officeDocument/2006/relationships/hyperlink" Target="https://sports.yahoo.com/nba/players/6732" TargetMode="External"/><Relationship Id="rId511" Type="http://schemas.openxmlformats.org/officeDocument/2006/relationships/hyperlink" Target="https://sports.yahoo.com/nba/players/6437" TargetMode="External"/><Relationship Id="rId553" Type="http://schemas.openxmlformats.org/officeDocument/2006/relationships/hyperlink" Target="https://sports.yahoo.com/nba/players/6511" TargetMode="External"/><Relationship Id="rId609" Type="http://schemas.openxmlformats.org/officeDocument/2006/relationships/hyperlink" Target="https://sports.yahoo.com/nba/players/5858" TargetMode="External"/><Relationship Id="rId760" Type="http://schemas.openxmlformats.org/officeDocument/2006/relationships/hyperlink" Target="https://sports.yahoo.com/nba/players/5828" TargetMode="External"/><Relationship Id="rId85" Type="http://schemas.openxmlformats.org/officeDocument/2006/relationships/hyperlink" Target="https://sports.yahoo.com/nba/players/5825" TargetMode="External"/><Relationship Id="rId150" Type="http://schemas.openxmlformats.org/officeDocument/2006/relationships/hyperlink" Target="https://sports.yahoo.com/nba/players/6396" TargetMode="External"/><Relationship Id="rId192" Type="http://schemas.openxmlformats.org/officeDocument/2006/relationships/hyperlink" Target="https://sports.yahoo.com/nba/players/6619" TargetMode="External"/><Relationship Id="rId206" Type="http://schemas.openxmlformats.org/officeDocument/2006/relationships/hyperlink" Target="https://sports.yahoo.com/nba/players/5262" TargetMode="External"/><Relationship Id="rId413" Type="http://schemas.openxmlformats.org/officeDocument/2006/relationships/hyperlink" Target="https://sports.yahoo.com/nba/players/5154" TargetMode="External"/><Relationship Id="rId595" Type="http://schemas.openxmlformats.org/officeDocument/2006/relationships/hyperlink" Target="https://sports.yahoo.com/nba/players/5864" TargetMode="External"/><Relationship Id="rId248" Type="http://schemas.openxmlformats.org/officeDocument/2006/relationships/hyperlink" Target="https://sports.yahoo.com/nba/players/6765" TargetMode="External"/><Relationship Id="rId455" Type="http://schemas.openxmlformats.org/officeDocument/2006/relationships/hyperlink" Target="https://sports.yahoo.com/nba/players/6570" TargetMode="External"/><Relationship Id="rId497" Type="http://schemas.openxmlformats.org/officeDocument/2006/relationships/hyperlink" Target="https://sports.yahoo.com/nba/players/5185" TargetMode="External"/><Relationship Id="rId620" Type="http://schemas.openxmlformats.org/officeDocument/2006/relationships/hyperlink" Target="https://sports.yahoo.com/nba/players/5336" TargetMode="External"/><Relationship Id="rId662" Type="http://schemas.openxmlformats.org/officeDocument/2006/relationships/hyperlink" Target="https://sports.yahoo.com/nba/players/5583" TargetMode="External"/><Relationship Id="rId718" Type="http://schemas.openxmlformats.org/officeDocument/2006/relationships/hyperlink" Target="https://sports.yahoo.com/nba/players/5012" TargetMode="External"/><Relationship Id="rId12" Type="http://schemas.openxmlformats.org/officeDocument/2006/relationships/hyperlink" Target="https://sports.yahoo.com/nba/players/6175" TargetMode="External"/><Relationship Id="rId108" Type="http://schemas.openxmlformats.org/officeDocument/2006/relationships/hyperlink" Target="https://sports.yahoo.com/nba/teams/cleveland/" TargetMode="External"/><Relationship Id="rId315" Type="http://schemas.openxmlformats.org/officeDocument/2006/relationships/hyperlink" Target="https://sports.yahoo.com/nba/players/6769" TargetMode="External"/><Relationship Id="rId357" Type="http://schemas.openxmlformats.org/officeDocument/2006/relationships/hyperlink" Target="https://sports.yahoo.com/nba/players/5013" TargetMode="External"/><Relationship Id="rId522" Type="http://schemas.openxmlformats.org/officeDocument/2006/relationships/hyperlink" Target="https://sports.yahoo.com/nba/players/6565" TargetMode="External"/><Relationship Id="rId54" Type="http://schemas.openxmlformats.org/officeDocument/2006/relationships/hyperlink" Target="https://sports.yahoo.com/nba/players/6219" TargetMode="External"/><Relationship Id="rId96" Type="http://schemas.openxmlformats.org/officeDocument/2006/relationships/hyperlink" Target="https://sports.yahoo.com/nba/players/6454" TargetMode="External"/><Relationship Id="rId161" Type="http://schemas.openxmlformats.org/officeDocument/2006/relationships/hyperlink" Target="https://sports.yahoo.com/nba/players/6014" TargetMode="External"/><Relationship Id="rId217" Type="http://schemas.openxmlformats.org/officeDocument/2006/relationships/hyperlink" Target="https://sports.yahoo.com/nba/players/6052" TargetMode="External"/><Relationship Id="rId399" Type="http://schemas.openxmlformats.org/officeDocument/2006/relationships/hyperlink" Target="https://sports.yahoo.com/nba/players/6036" TargetMode="External"/><Relationship Id="rId564" Type="http://schemas.openxmlformats.org/officeDocument/2006/relationships/hyperlink" Target="https://sports.yahoo.com/nba/players/6555" TargetMode="External"/><Relationship Id="rId771" Type="http://schemas.openxmlformats.org/officeDocument/2006/relationships/hyperlink" Target="https://sports.yahoo.com/nba/players/6315" TargetMode="External"/><Relationship Id="rId259" Type="http://schemas.openxmlformats.org/officeDocument/2006/relationships/hyperlink" Target="https://sports.yahoo.com/nba/players/5012" TargetMode="External"/><Relationship Id="rId424" Type="http://schemas.openxmlformats.org/officeDocument/2006/relationships/hyperlink" Target="https://sports.yahoo.com/nba/players/6204" TargetMode="External"/><Relationship Id="rId466" Type="http://schemas.openxmlformats.org/officeDocument/2006/relationships/hyperlink" Target="https://sports.yahoo.com/nba/players/6580" TargetMode="External"/><Relationship Id="rId631" Type="http://schemas.openxmlformats.org/officeDocument/2006/relationships/hyperlink" Target="https://sports.yahoo.com/nba/players/6758" TargetMode="External"/><Relationship Id="rId673" Type="http://schemas.openxmlformats.org/officeDocument/2006/relationships/hyperlink" Target="https://sports.yahoo.com/nba/teams/san-antonio/" TargetMode="External"/><Relationship Id="rId729" Type="http://schemas.openxmlformats.org/officeDocument/2006/relationships/hyperlink" Target="https://sports.yahoo.com/nba/players/5643" TargetMode="External"/><Relationship Id="rId23" Type="http://schemas.openxmlformats.org/officeDocument/2006/relationships/hyperlink" Target="https://sports.yahoo.com/nba/players/6699" TargetMode="External"/><Relationship Id="rId119" Type="http://schemas.openxmlformats.org/officeDocument/2006/relationships/hyperlink" Target="https://sports.yahoo.com/nba/players/6702" TargetMode="External"/><Relationship Id="rId270" Type="http://schemas.openxmlformats.org/officeDocument/2006/relationships/hyperlink" Target="https://sports.yahoo.com/nba/players/6133" TargetMode="External"/><Relationship Id="rId326" Type="http://schemas.openxmlformats.org/officeDocument/2006/relationships/hyperlink" Target="https://sports.yahoo.com/nba/players/4913" TargetMode="External"/><Relationship Id="rId533" Type="http://schemas.openxmlformats.org/officeDocument/2006/relationships/hyperlink" Target="https://sports.yahoo.com/nba/players/6275" TargetMode="External"/><Relationship Id="rId65" Type="http://schemas.openxmlformats.org/officeDocument/2006/relationships/hyperlink" Target="https://sports.yahoo.com/nba/players/6206" TargetMode="External"/><Relationship Id="rId130" Type="http://schemas.openxmlformats.org/officeDocument/2006/relationships/hyperlink" Target="https://sports.yahoo.com/nba/players/6076" TargetMode="External"/><Relationship Id="rId368" Type="http://schemas.openxmlformats.org/officeDocument/2006/relationships/hyperlink" Target="https://sports.yahoo.com/nba/players/6280" TargetMode="External"/><Relationship Id="rId575" Type="http://schemas.openxmlformats.org/officeDocument/2006/relationships/hyperlink" Target="https://sports.yahoo.com/nba/players/5464" TargetMode="External"/><Relationship Id="rId740" Type="http://schemas.openxmlformats.org/officeDocument/2006/relationships/hyperlink" Target="https://sports.yahoo.com/nba/players/6784" TargetMode="External"/><Relationship Id="rId172" Type="http://schemas.openxmlformats.org/officeDocument/2006/relationships/hyperlink" Target="https://sports.yahoo.com/nba/players/6269" TargetMode="External"/><Relationship Id="rId228" Type="http://schemas.openxmlformats.org/officeDocument/2006/relationships/hyperlink" Target="https://sports.yahoo.com/nba/players/4136" TargetMode="External"/><Relationship Id="rId435" Type="http://schemas.openxmlformats.org/officeDocument/2006/relationships/hyperlink" Target="https://sports.yahoo.com/nba/players/5294" TargetMode="External"/><Relationship Id="rId477" Type="http://schemas.openxmlformats.org/officeDocument/2006/relationships/hyperlink" Target="https://sports.yahoo.com/nba/players/5841" TargetMode="External"/><Relationship Id="rId600" Type="http://schemas.openxmlformats.org/officeDocument/2006/relationships/hyperlink" Target="https://sports.yahoo.com/nba/players/6573" TargetMode="External"/><Relationship Id="rId642" Type="http://schemas.openxmlformats.org/officeDocument/2006/relationships/hyperlink" Target="https://sports.yahoo.com/nba/players/6548" TargetMode="External"/><Relationship Id="rId684" Type="http://schemas.openxmlformats.org/officeDocument/2006/relationships/hyperlink" Target="https://sports.yahoo.com/nba/players/5651" TargetMode="External"/><Relationship Id="rId281" Type="http://schemas.openxmlformats.org/officeDocument/2006/relationships/hyperlink" Target="https://sports.yahoo.com/nba/players/6821" TargetMode="External"/><Relationship Id="rId337" Type="http://schemas.openxmlformats.org/officeDocument/2006/relationships/hyperlink" Target="https://sports.yahoo.com/nba/players/5661" TargetMode="External"/><Relationship Id="rId502" Type="http://schemas.openxmlformats.org/officeDocument/2006/relationships/hyperlink" Target="https://sports.yahoo.com/nba/players/6693" TargetMode="External"/><Relationship Id="rId34" Type="http://schemas.openxmlformats.org/officeDocument/2006/relationships/hyperlink" Target="https://sports.yahoo.com/nba/players/6155" TargetMode="External"/><Relationship Id="rId76" Type="http://schemas.openxmlformats.org/officeDocument/2006/relationships/hyperlink" Target="https://sports.yahoo.com/nba/players/5663" TargetMode="External"/><Relationship Id="rId141" Type="http://schemas.openxmlformats.org/officeDocument/2006/relationships/hyperlink" Target="https://sports.yahoo.com/nba/players/6214" TargetMode="External"/><Relationship Id="rId379" Type="http://schemas.openxmlformats.org/officeDocument/2006/relationships/hyperlink" Target="https://sports.yahoo.com/nba/players/6417" TargetMode="External"/><Relationship Id="rId544" Type="http://schemas.openxmlformats.org/officeDocument/2006/relationships/hyperlink" Target="https://sports.yahoo.com/nba/players/5153" TargetMode="External"/><Relationship Id="rId586" Type="http://schemas.openxmlformats.org/officeDocument/2006/relationships/hyperlink" Target="https://sports.yahoo.com/nba/players/6624" TargetMode="External"/><Relationship Id="rId751" Type="http://schemas.openxmlformats.org/officeDocument/2006/relationships/hyperlink" Target="https://sports.yahoo.com/nba/players/5663" TargetMode="External"/><Relationship Id="rId7" Type="http://schemas.openxmlformats.org/officeDocument/2006/relationships/hyperlink" Target="https://sports.yahoo.com/nba/players/6710" TargetMode="External"/><Relationship Id="rId183" Type="http://schemas.openxmlformats.org/officeDocument/2006/relationships/hyperlink" Target="https://sports.yahoo.com/nba/players/5602" TargetMode="External"/><Relationship Id="rId239" Type="http://schemas.openxmlformats.org/officeDocument/2006/relationships/hyperlink" Target="https://sports.yahoo.com/nba/players/4247" TargetMode="External"/><Relationship Id="rId390" Type="http://schemas.openxmlformats.org/officeDocument/2006/relationships/hyperlink" Target="https://sports.yahoo.com/nba/teams/toronto/" TargetMode="External"/><Relationship Id="rId404" Type="http://schemas.openxmlformats.org/officeDocument/2006/relationships/hyperlink" Target="https://sports.yahoo.com/nba/players/4290" TargetMode="External"/><Relationship Id="rId446" Type="http://schemas.openxmlformats.org/officeDocument/2006/relationships/hyperlink" Target="https://sports.yahoo.com/nba/players/6224" TargetMode="External"/><Relationship Id="rId611" Type="http://schemas.openxmlformats.org/officeDocument/2006/relationships/hyperlink" Target="https://sports.yahoo.com/nba/players/6209" TargetMode="External"/><Relationship Id="rId653" Type="http://schemas.openxmlformats.org/officeDocument/2006/relationships/hyperlink" Target="https://sports.yahoo.com/nba/players/5214" TargetMode="External"/><Relationship Id="rId250" Type="http://schemas.openxmlformats.org/officeDocument/2006/relationships/hyperlink" Target="https://sports.yahoo.com/nba/teams/portland/" TargetMode="External"/><Relationship Id="rId292" Type="http://schemas.openxmlformats.org/officeDocument/2006/relationships/hyperlink" Target="https://sports.yahoo.com/nba/players/6559" TargetMode="External"/><Relationship Id="rId306" Type="http://schemas.openxmlformats.org/officeDocument/2006/relationships/hyperlink" Target="https://sports.yahoo.com/nba/players/6633" TargetMode="External"/><Relationship Id="rId488" Type="http://schemas.openxmlformats.org/officeDocument/2006/relationships/hyperlink" Target="https://sports.yahoo.com/nba/players/5142" TargetMode="External"/><Relationship Id="rId695" Type="http://schemas.openxmlformats.org/officeDocument/2006/relationships/hyperlink" Target="https://sports.yahoo.com/nba/players/6403" TargetMode="External"/><Relationship Id="rId709" Type="http://schemas.openxmlformats.org/officeDocument/2006/relationships/hyperlink" Target="https://sports.yahoo.com/nba/players/6420" TargetMode="External"/><Relationship Id="rId45" Type="http://schemas.openxmlformats.org/officeDocument/2006/relationships/hyperlink" Target="https://sports.yahoo.com/nba/players/5471" TargetMode="External"/><Relationship Id="rId87" Type="http://schemas.openxmlformats.org/officeDocument/2006/relationships/hyperlink" Target="https://sports.yahoo.com/nba/players/6236" TargetMode="External"/><Relationship Id="rId110" Type="http://schemas.openxmlformats.org/officeDocument/2006/relationships/hyperlink" Target="https://sports.yahoo.com/nba/players/6254" TargetMode="External"/><Relationship Id="rId348" Type="http://schemas.openxmlformats.org/officeDocument/2006/relationships/hyperlink" Target="https://sports.yahoo.com/nba/players/5270" TargetMode="External"/><Relationship Id="rId513" Type="http://schemas.openxmlformats.org/officeDocument/2006/relationships/hyperlink" Target="https://sports.yahoo.com/nba/players/6596" TargetMode="External"/><Relationship Id="rId555" Type="http://schemas.openxmlformats.org/officeDocument/2006/relationships/hyperlink" Target="https://sports.yahoo.com/nba/players/5582" TargetMode="External"/><Relationship Id="rId597" Type="http://schemas.openxmlformats.org/officeDocument/2006/relationships/hyperlink" Target="https://sports.yahoo.com/nba/players/6424" TargetMode="External"/><Relationship Id="rId720" Type="http://schemas.openxmlformats.org/officeDocument/2006/relationships/hyperlink" Target="https://sports.yahoo.com/nba/players/6253" TargetMode="External"/><Relationship Id="rId762" Type="http://schemas.openxmlformats.org/officeDocument/2006/relationships/hyperlink" Target="https://sports.yahoo.com/nba/players/6743" TargetMode="External"/><Relationship Id="rId152" Type="http://schemas.openxmlformats.org/officeDocument/2006/relationships/hyperlink" Target="https://sports.yahoo.com/nba/players/5324" TargetMode="External"/><Relationship Id="rId194" Type="http://schemas.openxmlformats.org/officeDocument/2006/relationships/hyperlink" Target="https://sports.yahoo.com/nba/players/6418" TargetMode="External"/><Relationship Id="rId208" Type="http://schemas.openxmlformats.org/officeDocument/2006/relationships/hyperlink" Target="https://sports.yahoo.com/nba/players/6718" TargetMode="External"/><Relationship Id="rId415" Type="http://schemas.openxmlformats.org/officeDocument/2006/relationships/hyperlink" Target="https://sports.yahoo.com/nba/players/6017" TargetMode="External"/><Relationship Id="rId457" Type="http://schemas.openxmlformats.org/officeDocument/2006/relationships/hyperlink" Target="https://sports.yahoo.com/nba/players/6754" TargetMode="External"/><Relationship Id="rId622" Type="http://schemas.openxmlformats.org/officeDocument/2006/relationships/hyperlink" Target="https://sports.yahoo.com/nba/players/5832" TargetMode="External"/><Relationship Id="rId261" Type="http://schemas.openxmlformats.org/officeDocument/2006/relationships/hyperlink" Target="https://sports.yahoo.com/nba/players/5016" TargetMode="External"/><Relationship Id="rId499" Type="http://schemas.openxmlformats.org/officeDocument/2006/relationships/hyperlink" Target="https://sports.yahoo.com/nba/players/4472" TargetMode="External"/><Relationship Id="rId664" Type="http://schemas.openxmlformats.org/officeDocument/2006/relationships/hyperlink" Target="https://sports.yahoo.com/nba/players/5854" TargetMode="External"/><Relationship Id="rId14" Type="http://schemas.openxmlformats.org/officeDocument/2006/relationships/hyperlink" Target="https://sports.yahoo.com/nba/players/5322" TargetMode="External"/><Relationship Id="rId56" Type="http://schemas.openxmlformats.org/officeDocument/2006/relationships/hyperlink" Target="https://sports.yahoo.com/nba/players/4840" TargetMode="External"/><Relationship Id="rId317" Type="http://schemas.openxmlformats.org/officeDocument/2006/relationships/hyperlink" Target="https://sports.yahoo.com/nba/players/6405" TargetMode="External"/><Relationship Id="rId359" Type="http://schemas.openxmlformats.org/officeDocument/2006/relationships/hyperlink" Target="https://sports.yahoo.com/nba/players/6030" TargetMode="External"/><Relationship Id="rId524" Type="http://schemas.openxmlformats.org/officeDocument/2006/relationships/hyperlink" Target="https://sports.yahoo.com/nba/players/6222" TargetMode="External"/><Relationship Id="rId566" Type="http://schemas.openxmlformats.org/officeDocument/2006/relationships/hyperlink" Target="https://sports.yahoo.com/nba/teams/brooklyn/" TargetMode="External"/><Relationship Id="rId731" Type="http://schemas.openxmlformats.org/officeDocument/2006/relationships/hyperlink" Target="https://sports.yahoo.com/nba/players/5470" TargetMode="External"/><Relationship Id="rId773" Type="http://schemas.openxmlformats.org/officeDocument/2006/relationships/hyperlink" Target="https://sports.yahoo.com/nba/players/6733" TargetMode="External"/><Relationship Id="rId98" Type="http://schemas.openxmlformats.org/officeDocument/2006/relationships/hyperlink" Target="https://sports.yahoo.com/nba/players/4631" TargetMode="External"/><Relationship Id="rId121" Type="http://schemas.openxmlformats.org/officeDocument/2006/relationships/hyperlink" Target="https://sports.yahoo.com/nba/players/6441" TargetMode="External"/><Relationship Id="rId163" Type="http://schemas.openxmlformats.org/officeDocument/2006/relationships/hyperlink" Target="https://sports.yahoo.com/nba/players/6410" TargetMode="External"/><Relationship Id="rId219" Type="http://schemas.openxmlformats.org/officeDocument/2006/relationships/hyperlink" Target="https://sports.yahoo.com/nba/players/6234" TargetMode="External"/><Relationship Id="rId370" Type="http://schemas.openxmlformats.org/officeDocument/2006/relationships/hyperlink" Target="https://sports.yahoo.com/nba/players/5472" TargetMode="External"/><Relationship Id="rId426" Type="http://schemas.openxmlformats.org/officeDocument/2006/relationships/hyperlink" Target="https://sports.yahoo.com/nba/teams/charlotte/" TargetMode="External"/><Relationship Id="rId633" Type="http://schemas.openxmlformats.org/officeDocument/2006/relationships/hyperlink" Target="https://sports.yahoo.com/nba/players/6422" TargetMode="External"/><Relationship Id="rId230" Type="http://schemas.openxmlformats.org/officeDocument/2006/relationships/hyperlink" Target="https://sports.yahoo.com/nba/players/6655" TargetMode="External"/><Relationship Id="rId468" Type="http://schemas.openxmlformats.org/officeDocument/2006/relationships/hyperlink" Target="https://sports.yahoo.com/nba/players/6166" TargetMode="External"/><Relationship Id="rId675" Type="http://schemas.openxmlformats.org/officeDocument/2006/relationships/hyperlink" Target="https://sports.yahoo.com/nba/players/6459" TargetMode="External"/><Relationship Id="rId25" Type="http://schemas.openxmlformats.org/officeDocument/2006/relationships/hyperlink" Target="https://sports.yahoo.com/nba/players/5153" TargetMode="External"/><Relationship Id="rId67" Type="http://schemas.openxmlformats.org/officeDocument/2006/relationships/hyperlink" Target="https://sports.yahoo.com/nba/players/6609" TargetMode="External"/><Relationship Id="rId272" Type="http://schemas.openxmlformats.org/officeDocument/2006/relationships/hyperlink" Target="https://sports.yahoo.com/nba/players/5432" TargetMode="External"/><Relationship Id="rId328" Type="http://schemas.openxmlformats.org/officeDocument/2006/relationships/hyperlink" Target="https://sports.yahoo.com/nba/players/6703" TargetMode="External"/><Relationship Id="rId535" Type="http://schemas.openxmlformats.org/officeDocument/2006/relationships/hyperlink" Target="https://sports.yahoo.com/nba/players/5827" TargetMode="External"/><Relationship Id="rId577" Type="http://schemas.openxmlformats.org/officeDocument/2006/relationships/hyperlink" Target="https://sports.yahoo.com/nba/players/6557" TargetMode="External"/><Relationship Id="rId700" Type="http://schemas.openxmlformats.org/officeDocument/2006/relationships/hyperlink" Target="https://sports.yahoo.com/nba/players/6791" TargetMode="External"/><Relationship Id="rId742" Type="http://schemas.openxmlformats.org/officeDocument/2006/relationships/hyperlink" Target="https://sports.yahoo.com/nba/teams/boston/" TargetMode="External"/><Relationship Id="rId132" Type="http://schemas.openxmlformats.org/officeDocument/2006/relationships/hyperlink" Target="https://sports.yahoo.com/nba/players/6397" TargetMode="External"/><Relationship Id="rId174" Type="http://schemas.openxmlformats.org/officeDocument/2006/relationships/hyperlink" Target="https://sports.yahoo.com/nba/players/6071" TargetMode="External"/><Relationship Id="rId381" Type="http://schemas.openxmlformats.org/officeDocument/2006/relationships/hyperlink" Target="https://sports.yahoo.com/nba/players/6600" TargetMode="External"/><Relationship Id="rId602" Type="http://schemas.openxmlformats.org/officeDocument/2006/relationships/hyperlink" Target="https://sports.yahoo.com/nba/teams/atlanta/" TargetMode="External"/><Relationship Id="rId241" Type="http://schemas.openxmlformats.org/officeDocument/2006/relationships/hyperlink" Target="https://sports.yahoo.com/nba/players/5862" TargetMode="External"/><Relationship Id="rId437" Type="http://schemas.openxmlformats.org/officeDocument/2006/relationships/hyperlink" Target="https://sports.yahoo.com/nba/players/6057" TargetMode="External"/><Relationship Id="rId479" Type="http://schemas.openxmlformats.org/officeDocument/2006/relationships/hyperlink" Target="https://sports.yahoo.com/nba/players/6708" TargetMode="External"/><Relationship Id="rId644" Type="http://schemas.openxmlformats.org/officeDocument/2006/relationships/hyperlink" Target="https://sports.yahoo.com/nba/players/5693" TargetMode="External"/><Relationship Id="rId686" Type="http://schemas.openxmlformats.org/officeDocument/2006/relationships/hyperlink" Target="https://sports.yahoo.com/nba/players/4391" TargetMode="External"/><Relationship Id="rId36" Type="http://schemas.openxmlformats.org/officeDocument/2006/relationships/hyperlink" Target="https://sports.yahoo.com/nba/teams/brooklyn/" TargetMode="External"/><Relationship Id="rId283" Type="http://schemas.openxmlformats.org/officeDocument/2006/relationships/hyperlink" Target="https://sports.yahoo.com/nba/players/6213" TargetMode="External"/><Relationship Id="rId339" Type="http://schemas.openxmlformats.org/officeDocument/2006/relationships/hyperlink" Target="https://sports.yahoo.com/nba/players/6757" TargetMode="External"/><Relationship Id="rId490" Type="http://schemas.openxmlformats.org/officeDocument/2006/relationships/hyperlink" Target="https://sports.yahoo.com/nba/players/5469" TargetMode="External"/><Relationship Id="rId504" Type="http://schemas.openxmlformats.org/officeDocument/2006/relationships/hyperlink" Target="https://sports.yahoo.com/nba/players/6558" TargetMode="External"/><Relationship Id="rId546" Type="http://schemas.openxmlformats.org/officeDocument/2006/relationships/hyperlink" Target="https://sports.yahoo.com/nba/players/3765" TargetMode="External"/><Relationship Id="rId711" Type="http://schemas.openxmlformats.org/officeDocument/2006/relationships/hyperlink" Target="https://sports.yahoo.com/nba/players/5197" TargetMode="External"/><Relationship Id="rId753" Type="http://schemas.openxmlformats.org/officeDocument/2006/relationships/hyperlink" Target="https://sports.yahoo.com/nba/players/4906" TargetMode="External"/><Relationship Id="rId78" Type="http://schemas.openxmlformats.org/officeDocument/2006/relationships/hyperlink" Target="https://sports.yahoo.com/nba/players/4716" TargetMode="External"/><Relationship Id="rId101" Type="http://schemas.openxmlformats.org/officeDocument/2006/relationships/hyperlink" Target="https://sports.yahoo.com/nba/players/5074" TargetMode="External"/><Relationship Id="rId143" Type="http://schemas.openxmlformats.org/officeDocument/2006/relationships/hyperlink" Target="https://sports.yahoo.com/nba/teams/chicago/" TargetMode="External"/><Relationship Id="rId185" Type="http://schemas.openxmlformats.org/officeDocument/2006/relationships/hyperlink" Target="https://sports.yahoo.com/nba/players/5069" TargetMode="External"/><Relationship Id="rId350" Type="http://schemas.openxmlformats.org/officeDocument/2006/relationships/hyperlink" Target="https://sports.yahoo.com/nba/players/6752" TargetMode="External"/><Relationship Id="rId406" Type="http://schemas.openxmlformats.org/officeDocument/2006/relationships/hyperlink" Target="https://sports.yahoo.com/nba/players/6412" TargetMode="External"/><Relationship Id="rId588" Type="http://schemas.openxmlformats.org/officeDocument/2006/relationships/hyperlink" Target="https://sports.yahoo.com/nba/players/5905" TargetMode="External"/><Relationship Id="rId9" Type="http://schemas.openxmlformats.org/officeDocument/2006/relationships/hyperlink" Target="https://sports.yahoo.com/nba/players/4912" TargetMode="External"/><Relationship Id="rId210" Type="http://schemas.openxmlformats.org/officeDocument/2006/relationships/hyperlink" Target="https://sports.yahoo.com/nba/players/6734" TargetMode="External"/><Relationship Id="rId392" Type="http://schemas.openxmlformats.org/officeDocument/2006/relationships/hyperlink" Target="https://sports.yahoo.com/nba/players/6515" TargetMode="External"/><Relationship Id="rId448" Type="http://schemas.openxmlformats.org/officeDocument/2006/relationships/hyperlink" Target="https://sports.yahoo.com/nba/players/6705" TargetMode="External"/><Relationship Id="rId613" Type="http://schemas.openxmlformats.org/officeDocument/2006/relationships/hyperlink" Target="https://sports.yahoo.com/nba/players/6255" TargetMode="External"/><Relationship Id="rId655" Type="http://schemas.openxmlformats.org/officeDocument/2006/relationships/hyperlink" Target="https://sports.yahoo.com/nba/players/6701" TargetMode="External"/><Relationship Id="rId697" Type="http://schemas.openxmlformats.org/officeDocument/2006/relationships/hyperlink" Target="https://sports.yahoo.com/nba/players/6595" TargetMode="External"/><Relationship Id="rId252" Type="http://schemas.openxmlformats.org/officeDocument/2006/relationships/hyperlink" Target="https://sports.yahoo.com/nba/players/6420" TargetMode="External"/><Relationship Id="rId294" Type="http://schemas.openxmlformats.org/officeDocument/2006/relationships/hyperlink" Target="https://sports.yahoo.com/nba/players/5161" TargetMode="External"/><Relationship Id="rId308" Type="http://schemas.openxmlformats.org/officeDocument/2006/relationships/hyperlink" Target="https://sports.yahoo.com/nba/players/5487" TargetMode="External"/><Relationship Id="rId515" Type="http://schemas.openxmlformats.org/officeDocument/2006/relationships/hyperlink" Target="https://sports.yahoo.com/nba/players/6714" TargetMode="External"/><Relationship Id="rId722" Type="http://schemas.openxmlformats.org/officeDocument/2006/relationships/hyperlink" Target="https://sports.yahoo.com/nba/players/5016" TargetMode="External"/><Relationship Id="rId47" Type="http://schemas.openxmlformats.org/officeDocument/2006/relationships/hyperlink" Target="https://sports.yahoo.com/nba/players/6721" TargetMode="External"/><Relationship Id="rId89" Type="http://schemas.openxmlformats.org/officeDocument/2006/relationships/hyperlink" Target="https://sports.yahoo.com/nba/players/6315" TargetMode="External"/><Relationship Id="rId112" Type="http://schemas.openxmlformats.org/officeDocument/2006/relationships/hyperlink" Target="https://sports.yahoo.com/nba/players/6548" TargetMode="External"/><Relationship Id="rId154" Type="http://schemas.openxmlformats.org/officeDocument/2006/relationships/hyperlink" Target="https://sports.yahoo.com/nba/players/5821" TargetMode="External"/><Relationship Id="rId361" Type="http://schemas.openxmlformats.org/officeDocument/2006/relationships/hyperlink" Target="https://sports.yahoo.com/nba/players/6165" TargetMode="External"/><Relationship Id="rId557" Type="http://schemas.openxmlformats.org/officeDocument/2006/relationships/hyperlink" Target="https://sports.yahoo.com/nba/players/6402" TargetMode="External"/><Relationship Id="rId599" Type="http://schemas.openxmlformats.org/officeDocument/2006/relationships/hyperlink" Target="https://sports.yahoo.com/nba/players/6171" TargetMode="External"/><Relationship Id="rId764" Type="http://schemas.openxmlformats.org/officeDocument/2006/relationships/hyperlink" Target="https://sports.yahoo.com/nba/players/4245" TargetMode="External"/><Relationship Id="rId196" Type="http://schemas.openxmlformats.org/officeDocument/2006/relationships/hyperlink" Target="https://sports.yahoo.com/nba/players/5320" TargetMode="External"/><Relationship Id="rId417" Type="http://schemas.openxmlformats.org/officeDocument/2006/relationships/hyperlink" Target="https://sports.yahoo.com/nba/players/6767" TargetMode="External"/><Relationship Id="rId459" Type="http://schemas.openxmlformats.org/officeDocument/2006/relationships/hyperlink" Target="https://sports.yahoo.com/nba/players/6413" TargetMode="External"/><Relationship Id="rId624" Type="http://schemas.openxmlformats.org/officeDocument/2006/relationships/hyperlink" Target="https://sports.yahoo.com/nba/players/6016" TargetMode="External"/><Relationship Id="rId666" Type="http://schemas.openxmlformats.org/officeDocument/2006/relationships/hyperlink" Target="https://sports.yahoo.com/nba/players/4480" TargetMode="External"/><Relationship Id="rId16" Type="http://schemas.openxmlformats.org/officeDocument/2006/relationships/hyperlink" Target="https://sports.yahoo.com/nba/players/6595" TargetMode="External"/><Relationship Id="rId221" Type="http://schemas.openxmlformats.org/officeDocument/2006/relationships/hyperlink" Target="https://sports.yahoo.com/nba/players/6053" TargetMode="External"/><Relationship Id="rId263" Type="http://schemas.openxmlformats.org/officeDocument/2006/relationships/hyperlink" Target="https://sports.yahoo.com/nba/players/6253" TargetMode="External"/><Relationship Id="rId319" Type="http://schemas.openxmlformats.org/officeDocument/2006/relationships/hyperlink" Target="https://sports.yahoo.com/nba/teams/la-lakers/" TargetMode="External"/><Relationship Id="rId470" Type="http://schemas.openxmlformats.org/officeDocument/2006/relationships/hyperlink" Target="https://sports.yahoo.com/nba/players/6016" TargetMode="External"/><Relationship Id="rId526" Type="http://schemas.openxmlformats.org/officeDocument/2006/relationships/hyperlink" Target="https://sports.yahoo.com/nba/players/6566" TargetMode="External"/><Relationship Id="rId58" Type="http://schemas.openxmlformats.org/officeDocument/2006/relationships/hyperlink" Target="https://sports.yahoo.com/nba/players/5600" TargetMode="External"/><Relationship Id="rId123" Type="http://schemas.openxmlformats.org/officeDocument/2006/relationships/hyperlink" Target="https://sports.yahoo.com/nba/players/5214" TargetMode="External"/><Relationship Id="rId330" Type="http://schemas.openxmlformats.org/officeDocument/2006/relationships/hyperlink" Target="https://sports.yahoo.com/nba/players/6399" TargetMode="External"/><Relationship Id="rId568" Type="http://schemas.openxmlformats.org/officeDocument/2006/relationships/hyperlink" Target="https://sports.yahoo.com/nba/players/4244" TargetMode="External"/><Relationship Id="rId733" Type="http://schemas.openxmlformats.org/officeDocument/2006/relationships/hyperlink" Target="https://sports.yahoo.com/nba/players/6109" TargetMode="External"/><Relationship Id="rId775" Type="http://schemas.openxmlformats.org/officeDocument/2006/relationships/hyperlink" Target="https://sports.yahoo.com/nba/players/5506" TargetMode="External"/><Relationship Id="rId165" Type="http://schemas.openxmlformats.org/officeDocument/2006/relationships/hyperlink" Target="https://sports.yahoo.com/nba/players/6608" TargetMode="External"/><Relationship Id="rId372" Type="http://schemas.openxmlformats.org/officeDocument/2006/relationships/hyperlink" Target="https://sports.yahoo.com/nba/players/6753" TargetMode="External"/><Relationship Id="rId428" Type="http://schemas.openxmlformats.org/officeDocument/2006/relationships/hyperlink" Target="https://sports.yahoo.com/nba/players/6174" TargetMode="External"/><Relationship Id="rId635" Type="http://schemas.openxmlformats.org/officeDocument/2006/relationships/hyperlink" Target="https://sports.yahoo.com/nba/players/6164" TargetMode="External"/><Relationship Id="rId677" Type="http://schemas.openxmlformats.org/officeDocument/2006/relationships/hyperlink" Target="https://sports.yahoo.com/nba/players/6167" TargetMode="External"/><Relationship Id="rId232" Type="http://schemas.openxmlformats.org/officeDocument/2006/relationships/hyperlink" Target="https://sports.yahoo.com/nba/players/4246" TargetMode="External"/><Relationship Id="rId274" Type="http://schemas.openxmlformats.org/officeDocument/2006/relationships/hyperlink" Target="https://sports.yahoo.com/nba/players/6109" TargetMode="External"/><Relationship Id="rId481" Type="http://schemas.openxmlformats.org/officeDocument/2006/relationships/hyperlink" Target="https://sports.yahoo.com/nba/players/5764" TargetMode="External"/><Relationship Id="rId702" Type="http://schemas.openxmlformats.org/officeDocument/2006/relationships/hyperlink" Target="https://sports.yahoo.com/nba/players/5191" TargetMode="External"/><Relationship Id="rId27" Type="http://schemas.openxmlformats.org/officeDocument/2006/relationships/hyperlink" Target="https://sports.yahoo.com/nba/players/5256" TargetMode="External"/><Relationship Id="rId69" Type="http://schemas.openxmlformats.org/officeDocument/2006/relationships/hyperlink" Target="https://sports.yahoo.com/nba/players/6555" TargetMode="External"/><Relationship Id="rId134" Type="http://schemas.openxmlformats.org/officeDocument/2006/relationships/hyperlink" Target="https://sports.yahoo.com/nba/players/4477" TargetMode="External"/><Relationship Id="rId537" Type="http://schemas.openxmlformats.org/officeDocument/2006/relationships/hyperlink" Target="https://sports.yahoo.com/nba/players/4152" TargetMode="External"/><Relationship Id="rId579" Type="http://schemas.openxmlformats.org/officeDocument/2006/relationships/hyperlink" Target="https://sports.yahoo.com/nba/players/6132" TargetMode="External"/><Relationship Id="rId744" Type="http://schemas.openxmlformats.org/officeDocument/2006/relationships/hyperlink" Target="https://sports.yahoo.com/nba/players/5765" TargetMode="External"/><Relationship Id="rId80" Type="http://schemas.openxmlformats.org/officeDocument/2006/relationships/hyperlink" Target="https://sports.yahoo.com/nba/players/5840" TargetMode="External"/><Relationship Id="rId176" Type="http://schemas.openxmlformats.org/officeDocument/2006/relationships/hyperlink" Target="https://sports.yahoo.com/nba/players/6660" TargetMode="External"/><Relationship Id="rId341" Type="http://schemas.openxmlformats.org/officeDocument/2006/relationships/hyperlink" Target="https://sports.yahoo.com/nba/players/6329" TargetMode="External"/><Relationship Id="rId383" Type="http://schemas.openxmlformats.org/officeDocument/2006/relationships/hyperlink" Target="https://sports.yahoo.com/nba/players/6058" TargetMode="External"/><Relationship Id="rId439" Type="http://schemas.openxmlformats.org/officeDocument/2006/relationships/hyperlink" Target="https://sports.yahoo.com/nba/players/6434" TargetMode="External"/><Relationship Id="rId590" Type="http://schemas.openxmlformats.org/officeDocument/2006/relationships/hyperlink" Target="https://sports.yahoo.com/nba/players/5074" TargetMode="External"/><Relationship Id="rId604" Type="http://schemas.openxmlformats.org/officeDocument/2006/relationships/hyperlink" Target="https://sports.yahoo.com/nba/players/6562" TargetMode="External"/><Relationship Id="rId646" Type="http://schemas.openxmlformats.org/officeDocument/2006/relationships/hyperlink" Target="https://sports.yahoo.com/nba/players/6014" TargetMode="External"/><Relationship Id="rId201" Type="http://schemas.openxmlformats.org/officeDocument/2006/relationships/hyperlink" Target="https://sports.yahoo.com/nba/players/6038" TargetMode="External"/><Relationship Id="rId243" Type="http://schemas.openxmlformats.org/officeDocument/2006/relationships/hyperlink" Target="https://sports.yahoo.com/nba/players/5845" TargetMode="External"/><Relationship Id="rId285" Type="http://schemas.openxmlformats.org/officeDocument/2006/relationships/hyperlink" Target="https://sports.yahoo.com/nba/teams/new-orleans/" TargetMode="External"/><Relationship Id="rId450" Type="http://schemas.openxmlformats.org/officeDocument/2006/relationships/hyperlink" Target="https://sports.yahoo.com/nba/players/5681" TargetMode="External"/><Relationship Id="rId506" Type="http://schemas.openxmlformats.org/officeDocument/2006/relationships/hyperlink" Target="https://sports.yahoo.com/nba/players/6513" TargetMode="External"/><Relationship Id="rId688" Type="http://schemas.openxmlformats.org/officeDocument/2006/relationships/hyperlink" Target="https://sports.yahoo.com/nba/players/4477" TargetMode="External"/><Relationship Id="rId38" Type="http://schemas.openxmlformats.org/officeDocument/2006/relationships/hyperlink" Target="https://sports.yahoo.com/nba/players/6586" TargetMode="External"/><Relationship Id="rId103" Type="http://schemas.openxmlformats.org/officeDocument/2006/relationships/hyperlink" Target="https://sports.yahoo.com/nba/players/6700" TargetMode="External"/><Relationship Id="rId310" Type="http://schemas.openxmlformats.org/officeDocument/2006/relationships/hyperlink" Target="https://sports.yahoo.com/nba/players/6045" TargetMode="External"/><Relationship Id="rId492" Type="http://schemas.openxmlformats.org/officeDocument/2006/relationships/hyperlink" Target="https://sports.yahoo.com/nba/players/6741" TargetMode="External"/><Relationship Id="rId548" Type="http://schemas.openxmlformats.org/officeDocument/2006/relationships/hyperlink" Target="https://sports.yahoo.com/nba/players/6073" TargetMode="External"/><Relationship Id="rId713" Type="http://schemas.openxmlformats.org/officeDocument/2006/relationships/hyperlink" Target="https://sports.yahoo.com/nba/players/5433" TargetMode="External"/><Relationship Id="rId755" Type="http://schemas.openxmlformats.org/officeDocument/2006/relationships/hyperlink" Target="https://sports.yahoo.com/nba/players/6210" TargetMode="External"/><Relationship Id="rId91" Type="http://schemas.openxmlformats.org/officeDocument/2006/relationships/hyperlink" Target="https://sports.yahoo.com/nba/players/6575" TargetMode="External"/><Relationship Id="rId145" Type="http://schemas.openxmlformats.org/officeDocument/2006/relationships/hyperlink" Target="https://sports.yahoo.com/nba/players/5693" TargetMode="External"/><Relationship Id="rId187" Type="http://schemas.openxmlformats.org/officeDocument/2006/relationships/hyperlink" Target="https://sports.yahoo.com/nba/players/5490" TargetMode="External"/><Relationship Id="rId352" Type="http://schemas.openxmlformats.org/officeDocument/2006/relationships/hyperlink" Target="https://sports.yahoo.com/nba/players/6686" TargetMode="External"/><Relationship Id="rId394" Type="http://schemas.openxmlformats.org/officeDocument/2006/relationships/hyperlink" Target="https://sports.yahoo.com/nba/players/6723" TargetMode="External"/><Relationship Id="rId408" Type="http://schemas.openxmlformats.org/officeDocument/2006/relationships/hyperlink" Target="https://sports.yahoo.com/nba/players/6421" TargetMode="External"/><Relationship Id="rId615" Type="http://schemas.openxmlformats.org/officeDocument/2006/relationships/hyperlink" Target="https://sports.yahoo.com/nba/players/5469" TargetMode="External"/><Relationship Id="rId212" Type="http://schemas.openxmlformats.org/officeDocument/2006/relationships/hyperlink" Target="https://sports.yahoo.com/nba/players/6356" TargetMode="External"/><Relationship Id="rId254" Type="http://schemas.openxmlformats.org/officeDocument/2006/relationships/hyperlink" Target="https://sports.yahoo.com/nba/players/6355" TargetMode="External"/><Relationship Id="rId657" Type="http://schemas.openxmlformats.org/officeDocument/2006/relationships/hyperlink" Target="https://sports.yahoo.com/nba/players/6687" TargetMode="External"/><Relationship Id="rId699" Type="http://schemas.openxmlformats.org/officeDocument/2006/relationships/hyperlink" Target="https://sports.yahoo.com/nba/players/5322" TargetMode="External"/><Relationship Id="rId49" Type="http://schemas.openxmlformats.org/officeDocument/2006/relationships/hyperlink" Target="https://sports.yahoo.com/nba/players/6624" TargetMode="External"/><Relationship Id="rId114" Type="http://schemas.openxmlformats.org/officeDocument/2006/relationships/hyperlink" Target="https://sports.yahoo.com/nba/players/6514" TargetMode="External"/><Relationship Id="rId296" Type="http://schemas.openxmlformats.org/officeDocument/2006/relationships/hyperlink" Target="https://sports.yahoo.com/nba/players/5733" TargetMode="External"/><Relationship Id="rId461" Type="http://schemas.openxmlformats.org/officeDocument/2006/relationships/hyperlink" Target="https://sports.yahoo.com/nba/teams/atlanta/" TargetMode="External"/><Relationship Id="rId517" Type="http://schemas.openxmlformats.org/officeDocument/2006/relationships/hyperlink" Target="https://sports.yahoo.com/nba/players/5393" TargetMode="External"/><Relationship Id="rId559" Type="http://schemas.openxmlformats.org/officeDocument/2006/relationships/hyperlink" Target="https://sports.yahoo.com/nba/players/6206" TargetMode="External"/><Relationship Id="rId724" Type="http://schemas.openxmlformats.org/officeDocument/2006/relationships/hyperlink" Target="https://sports.yahoo.com/nba/players/6462" TargetMode="External"/><Relationship Id="rId766" Type="http://schemas.openxmlformats.org/officeDocument/2006/relationships/hyperlink" Target="https://sports.yahoo.com/nba/players/4487" TargetMode="External"/><Relationship Id="rId60" Type="http://schemas.openxmlformats.org/officeDocument/2006/relationships/hyperlink" Target="https://sports.yahoo.com/nba/players/6696" TargetMode="External"/><Relationship Id="rId156" Type="http://schemas.openxmlformats.org/officeDocument/2006/relationships/hyperlink" Target="https://sports.yahoo.com/nba/players/6727" TargetMode="External"/><Relationship Id="rId198" Type="http://schemas.openxmlformats.org/officeDocument/2006/relationships/hyperlink" Target="https://sports.yahoo.com/nba/players/4468" TargetMode="External"/><Relationship Id="rId321" Type="http://schemas.openxmlformats.org/officeDocument/2006/relationships/hyperlink" Target="https://sports.yahoo.com/nba/players/3704" TargetMode="External"/><Relationship Id="rId363" Type="http://schemas.openxmlformats.org/officeDocument/2006/relationships/hyperlink" Target="https://sports.yahoo.com/nba/players/6047" TargetMode="External"/><Relationship Id="rId419" Type="http://schemas.openxmlformats.org/officeDocument/2006/relationships/hyperlink" Target="https://sports.yahoo.com/nba/players/6416" TargetMode="External"/><Relationship Id="rId570" Type="http://schemas.openxmlformats.org/officeDocument/2006/relationships/hyperlink" Target="https://sports.yahoo.com/nba/players/6219" TargetMode="External"/><Relationship Id="rId626" Type="http://schemas.openxmlformats.org/officeDocument/2006/relationships/hyperlink" Target="https://sports.yahoo.com/nba/players/6713" TargetMode="External"/><Relationship Id="rId223" Type="http://schemas.openxmlformats.org/officeDocument/2006/relationships/hyperlink" Target="https://sports.yahoo.com/nba/players/5638" TargetMode="External"/><Relationship Id="rId430" Type="http://schemas.openxmlformats.org/officeDocument/2006/relationships/hyperlink" Target="https://sports.yahoo.com/nba/players/5192" TargetMode="External"/><Relationship Id="rId668" Type="http://schemas.openxmlformats.org/officeDocument/2006/relationships/hyperlink" Target="https://sports.yahoo.com/nba/players/4890" TargetMode="External"/><Relationship Id="rId18" Type="http://schemas.openxmlformats.org/officeDocument/2006/relationships/hyperlink" Target="https://sports.yahoo.com/nba/players/5191" TargetMode="External"/><Relationship Id="rId265" Type="http://schemas.openxmlformats.org/officeDocument/2006/relationships/hyperlink" Target="https://sports.yahoo.com/nba/players/6735" TargetMode="External"/><Relationship Id="rId472" Type="http://schemas.openxmlformats.org/officeDocument/2006/relationships/hyperlink" Target="https://sports.yahoo.com/nba/players/6169" TargetMode="External"/><Relationship Id="rId528" Type="http://schemas.openxmlformats.org/officeDocument/2006/relationships/hyperlink" Target="https://sports.yahoo.com/nba/players/5524" TargetMode="External"/><Relationship Id="rId735" Type="http://schemas.openxmlformats.org/officeDocument/2006/relationships/hyperlink" Target="https://sports.yahoo.com/nba/players/6563" TargetMode="External"/><Relationship Id="rId125" Type="http://schemas.openxmlformats.org/officeDocument/2006/relationships/hyperlink" Target="https://sports.yahoo.com/nba/players/6620" TargetMode="External"/><Relationship Id="rId167" Type="http://schemas.openxmlformats.org/officeDocument/2006/relationships/hyperlink" Target="https://sports.yahoo.com/nba/players/6169" TargetMode="External"/><Relationship Id="rId332" Type="http://schemas.openxmlformats.org/officeDocument/2006/relationships/hyperlink" Target="https://sports.yahoo.com/nba/players/4390" TargetMode="External"/><Relationship Id="rId374" Type="http://schemas.openxmlformats.org/officeDocument/2006/relationships/hyperlink" Target="https://sports.yahoo.com/nba/players/5767" TargetMode="External"/><Relationship Id="rId581" Type="http://schemas.openxmlformats.org/officeDocument/2006/relationships/hyperlink" Target="https://sports.yahoo.com/nba/players/5325" TargetMode="External"/><Relationship Id="rId777" Type="http://schemas.openxmlformats.org/officeDocument/2006/relationships/printerSettings" Target="../printerSettings/printerSettings2.bin"/><Relationship Id="rId71" Type="http://schemas.openxmlformats.org/officeDocument/2006/relationships/hyperlink" Target="https://sports.yahoo.com/nba/players/5880" TargetMode="External"/><Relationship Id="rId234" Type="http://schemas.openxmlformats.org/officeDocument/2006/relationships/hyperlink" Target="https://sports.yahoo.com/nba/players/6762" TargetMode="External"/><Relationship Id="rId637" Type="http://schemas.openxmlformats.org/officeDocument/2006/relationships/hyperlink" Target="https://sports.yahoo.com/nba/teams/dallas/" TargetMode="External"/><Relationship Id="rId679" Type="http://schemas.openxmlformats.org/officeDocument/2006/relationships/hyperlink" Target="https://sports.yahoo.com/nba/players/6217" TargetMode="External"/><Relationship Id="rId2" Type="http://schemas.openxmlformats.org/officeDocument/2006/relationships/hyperlink" Target="https://sports.yahoo.com/nba/teams/miami/" TargetMode="External"/><Relationship Id="rId29" Type="http://schemas.openxmlformats.org/officeDocument/2006/relationships/hyperlink" Target="https://sports.yahoo.com/nba/players/6801" TargetMode="External"/><Relationship Id="rId276" Type="http://schemas.openxmlformats.org/officeDocument/2006/relationships/hyperlink" Target="https://sports.yahoo.com/nba/players/6604" TargetMode="External"/><Relationship Id="rId441" Type="http://schemas.openxmlformats.org/officeDocument/2006/relationships/hyperlink" Target="https://sports.yahoo.com/nba/players/6561" TargetMode="External"/><Relationship Id="rId483" Type="http://schemas.openxmlformats.org/officeDocument/2006/relationships/hyperlink" Target="https://sports.yahoo.com/nba/players/6436" TargetMode="External"/><Relationship Id="rId539" Type="http://schemas.openxmlformats.org/officeDocument/2006/relationships/hyperlink" Target="https://sports.yahoo.com/nba/players/6406" TargetMode="External"/><Relationship Id="rId690" Type="http://schemas.openxmlformats.org/officeDocument/2006/relationships/hyperlink" Target="https://sports.yahoo.com/nba/players/5217" TargetMode="External"/><Relationship Id="rId704" Type="http://schemas.openxmlformats.org/officeDocument/2006/relationships/hyperlink" Target="https://sports.yahoo.com/nba/players/6059" TargetMode="External"/><Relationship Id="rId746" Type="http://schemas.openxmlformats.org/officeDocument/2006/relationships/hyperlink" Target="https://sports.yahoo.com/nba/players/4561" TargetMode="External"/><Relationship Id="rId40" Type="http://schemas.openxmlformats.org/officeDocument/2006/relationships/hyperlink" Target="https://sports.yahoo.com/nba/players/6571" TargetMode="External"/><Relationship Id="rId136" Type="http://schemas.openxmlformats.org/officeDocument/2006/relationships/hyperlink" Target="https://sports.yahoo.com/nba/players/6739" TargetMode="External"/><Relationship Id="rId178" Type="http://schemas.openxmlformats.org/officeDocument/2006/relationships/hyperlink" Target="https://sports.yahoo.com/nba/teams/boston/" TargetMode="External"/><Relationship Id="rId301" Type="http://schemas.openxmlformats.org/officeDocument/2006/relationships/hyperlink" Target="https://sports.yahoo.com/nba/players/5473" TargetMode="External"/><Relationship Id="rId343" Type="http://schemas.openxmlformats.org/officeDocument/2006/relationships/hyperlink" Target="https://sports.yahoo.com/nba/players/5959" TargetMode="External"/><Relationship Id="rId550" Type="http://schemas.openxmlformats.org/officeDocument/2006/relationships/hyperlink" Target="https://sports.yahoo.com/nba/players/6801" TargetMode="External"/><Relationship Id="rId82" Type="http://schemas.openxmlformats.org/officeDocument/2006/relationships/hyperlink" Target="https://sports.yahoo.com/nba/players/6557" TargetMode="External"/><Relationship Id="rId203" Type="http://schemas.openxmlformats.org/officeDocument/2006/relationships/hyperlink" Target="https://sports.yahoo.com/nba/players/6028" TargetMode="External"/><Relationship Id="rId385" Type="http://schemas.openxmlformats.org/officeDocument/2006/relationships/hyperlink" Target="https://sports.yahoo.com/nba/players/4387" TargetMode="External"/><Relationship Id="rId592" Type="http://schemas.openxmlformats.org/officeDocument/2006/relationships/hyperlink" Target="https://sports.yahoo.com/nba/players/6454" TargetMode="External"/><Relationship Id="rId606" Type="http://schemas.openxmlformats.org/officeDocument/2006/relationships/hyperlink" Target="https://sports.yahoo.com/nba/players/6398" TargetMode="External"/><Relationship Id="rId648" Type="http://schemas.openxmlformats.org/officeDocument/2006/relationships/hyperlink" Target="https://sports.yahoo.com/nba/players/6441" TargetMode="External"/><Relationship Id="rId245" Type="http://schemas.openxmlformats.org/officeDocument/2006/relationships/hyperlink" Target="https://sports.yahoo.com/nba/players/6720" TargetMode="External"/><Relationship Id="rId287" Type="http://schemas.openxmlformats.org/officeDocument/2006/relationships/hyperlink" Target="https://sports.yahoo.com/nba/players/5323" TargetMode="External"/><Relationship Id="rId410" Type="http://schemas.openxmlformats.org/officeDocument/2006/relationships/hyperlink" Target="https://sports.yahoo.com/nba/players/6636" TargetMode="External"/><Relationship Id="rId452" Type="http://schemas.openxmlformats.org/officeDocument/2006/relationships/hyperlink" Target="https://sports.yahoo.com/nba/players/6208" TargetMode="External"/><Relationship Id="rId494" Type="http://schemas.openxmlformats.org/officeDocument/2006/relationships/hyperlink" Target="https://sports.yahoo.com/nba/players/5660" TargetMode="External"/><Relationship Id="rId508" Type="http://schemas.openxmlformats.org/officeDocument/2006/relationships/hyperlink" Target="https://sports.yahoo.com/nba/players/6043" TargetMode="External"/><Relationship Id="rId715" Type="http://schemas.openxmlformats.org/officeDocument/2006/relationships/hyperlink" Target="https://sports.yahoo.com/nba/players/5843" TargetMode="External"/><Relationship Id="rId105" Type="http://schemas.openxmlformats.org/officeDocument/2006/relationships/hyperlink" Target="https://sports.yahoo.com/nba/players/5864" TargetMode="External"/><Relationship Id="rId147" Type="http://schemas.openxmlformats.org/officeDocument/2006/relationships/hyperlink" Target="https://sports.yahoo.com/nba/players/5349" TargetMode="External"/><Relationship Id="rId312" Type="http://schemas.openxmlformats.org/officeDocument/2006/relationships/hyperlink" Target="https://sports.yahoo.com/nba/players/5601" TargetMode="External"/><Relationship Id="rId354" Type="http://schemas.openxmlformats.org/officeDocument/2006/relationships/hyperlink" Target="https://sports.yahoo.com/nba/teams/sacramento/" TargetMode="External"/><Relationship Id="rId757" Type="http://schemas.openxmlformats.org/officeDocument/2006/relationships/hyperlink" Target="https://sports.yahoo.com/nba/players/6619" TargetMode="External"/><Relationship Id="rId51" Type="http://schemas.openxmlformats.org/officeDocument/2006/relationships/hyperlink" Target="https://sports.yahoo.com/nba/players/6749" TargetMode="External"/><Relationship Id="rId93" Type="http://schemas.openxmlformats.org/officeDocument/2006/relationships/hyperlink" Target="https://sports.yahoo.com/nba/players/4906" TargetMode="External"/><Relationship Id="rId189" Type="http://schemas.openxmlformats.org/officeDocument/2006/relationships/hyperlink" Target="https://sports.yahoo.com/nba/players/4892" TargetMode="External"/><Relationship Id="rId396" Type="http://schemas.openxmlformats.org/officeDocument/2006/relationships/hyperlink" Target="https://sports.yahoo.com/nba/players/5727" TargetMode="External"/><Relationship Id="rId561" Type="http://schemas.openxmlformats.org/officeDocument/2006/relationships/hyperlink" Target="https://sports.yahoo.com/nba/players/4621" TargetMode="External"/><Relationship Id="rId617" Type="http://schemas.openxmlformats.org/officeDocument/2006/relationships/hyperlink" Target="https://sports.yahoo.com/nba/players/6429" TargetMode="External"/><Relationship Id="rId659" Type="http://schemas.openxmlformats.org/officeDocument/2006/relationships/hyperlink" Target="https://sports.yahoo.com/nba/players/6076" TargetMode="External"/><Relationship Id="rId214" Type="http://schemas.openxmlformats.org/officeDocument/2006/relationships/hyperlink" Target="https://sports.yahoo.com/nba/teams/denver/" TargetMode="External"/><Relationship Id="rId256" Type="http://schemas.openxmlformats.org/officeDocument/2006/relationships/hyperlink" Target="https://sports.yahoo.com/nba/players/5350" TargetMode="External"/><Relationship Id="rId298" Type="http://schemas.openxmlformats.org/officeDocument/2006/relationships/hyperlink" Target="https://sports.yahoo.com/nba/players/6614" TargetMode="External"/><Relationship Id="rId421" Type="http://schemas.openxmlformats.org/officeDocument/2006/relationships/hyperlink" Target="https://sports.yahoo.com/nba/players/6018" TargetMode="External"/><Relationship Id="rId463" Type="http://schemas.openxmlformats.org/officeDocument/2006/relationships/hyperlink" Target="https://sports.yahoo.com/nba/players/6396" TargetMode="External"/><Relationship Id="rId519" Type="http://schemas.openxmlformats.org/officeDocument/2006/relationships/hyperlink" Target="https://sports.yahoo.com/nba/players/6444" TargetMode="External"/><Relationship Id="rId670" Type="http://schemas.openxmlformats.org/officeDocument/2006/relationships/hyperlink" Target="https://sports.yahoo.com/nba/players/6410" TargetMode="External"/><Relationship Id="rId116" Type="http://schemas.openxmlformats.org/officeDocument/2006/relationships/hyperlink" Target="https://sports.yahoo.com/nba/players/5835" TargetMode="External"/><Relationship Id="rId158" Type="http://schemas.openxmlformats.org/officeDocument/2006/relationships/hyperlink" Target="https://sports.yahoo.com/nba/players/4480" TargetMode="External"/><Relationship Id="rId323" Type="http://schemas.openxmlformats.org/officeDocument/2006/relationships/hyperlink" Target="https://sports.yahoo.com/nba/players/5007" TargetMode="External"/><Relationship Id="rId530" Type="http://schemas.openxmlformats.org/officeDocument/2006/relationships/hyperlink" Target="https://sports.yahoo.com/nba/players/6463" TargetMode="External"/><Relationship Id="rId726" Type="http://schemas.openxmlformats.org/officeDocument/2006/relationships/hyperlink" Target="https://sports.yahoo.com/nba/players/6716" TargetMode="External"/><Relationship Id="rId768" Type="http://schemas.openxmlformats.org/officeDocument/2006/relationships/hyperlink" Target="https://sports.yahoo.com/nba/players/6236" TargetMode="External"/><Relationship Id="rId20" Type="http://schemas.openxmlformats.org/officeDocument/2006/relationships/hyperlink" Target="https://sports.yahoo.com/nba/players/6791" TargetMode="External"/><Relationship Id="rId62" Type="http://schemas.openxmlformats.org/officeDocument/2006/relationships/hyperlink" Target="https://sports.yahoo.com/nba/players/6290" TargetMode="External"/><Relationship Id="rId365" Type="http://schemas.openxmlformats.org/officeDocument/2006/relationships/hyperlink" Target="https://sports.yahoo.com/nba/players/6044" TargetMode="External"/><Relationship Id="rId572" Type="http://schemas.openxmlformats.org/officeDocument/2006/relationships/hyperlink" Target="https://sports.yahoo.com/nba/players/5600" TargetMode="External"/><Relationship Id="rId628" Type="http://schemas.openxmlformats.org/officeDocument/2006/relationships/hyperlink" Target="https://sports.yahoo.com/nba/players/6572" TargetMode="External"/><Relationship Id="rId225" Type="http://schemas.openxmlformats.org/officeDocument/2006/relationships/hyperlink" Target="https://sports.yahoo.com/nba/players/6712" TargetMode="External"/><Relationship Id="rId267" Type="http://schemas.openxmlformats.org/officeDocument/2006/relationships/hyperlink" Target="https://sports.yahoo.com/nba/players/6594" TargetMode="External"/><Relationship Id="rId432" Type="http://schemas.openxmlformats.org/officeDocument/2006/relationships/hyperlink" Target="https://sports.yahoo.com/nba/players/5476" TargetMode="External"/><Relationship Id="rId474" Type="http://schemas.openxmlformats.org/officeDocument/2006/relationships/hyperlink" Target="https://sports.yahoo.com/nba/players/4507" TargetMode="External"/><Relationship Id="rId127" Type="http://schemas.openxmlformats.org/officeDocument/2006/relationships/hyperlink" Target="https://sports.yahoo.com/nba/players/6701" TargetMode="External"/><Relationship Id="rId681" Type="http://schemas.openxmlformats.org/officeDocument/2006/relationships/hyperlink" Target="https://sports.yahoo.com/nba/players/5823" TargetMode="External"/><Relationship Id="rId737" Type="http://schemas.openxmlformats.org/officeDocument/2006/relationships/hyperlink" Target="https://sports.yahoo.com/nba/players/5739" TargetMode="External"/><Relationship Id="rId31" Type="http://schemas.openxmlformats.org/officeDocument/2006/relationships/hyperlink" Target="https://sports.yahoo.com/nba/players/6353" TargetMode="External"/><Relationship Id="rId73" Type="http://schemas.openxmlformats.org/officeDocument/2006/relationships/hyperlink" Target="https://sports.yahoo.com/nba/teams/washington/" TargetMode="External"/><Relationship Id="rId169" Type="http://schemas.openxmlformats.org/officeDocument/2006/relationships/hyperlink" Target="https://sports.yahoo.com/nba/players/5015" TargetMode="External"/><Relationship Id="rId334" Type="http://schemas.openxmlformats.org/officeDocument/2006/relationships/hyperlink" Target="https://sports.yahoo.com/nba/players/5855" TargetMode="External"/><Relationship Id="rId376" Type="http://schemas.openxmlformats.org/officeDocument/2006/relationships/hyperlink" Target="https://sports.yahoo.com/nba/players/6764" TargetMode="External"/><Relationship Id="rId541" Type="http://schemas.openxmlformats.org/officeDocument/2006/relationships/hyperlink" Target="https://sports.yahoo.com/nba/players/6721" TargetMode="External"/><Relationship Id="rId583" Type="http://schemas.openxmlformats.org/officeDocument/2006/relationships/hyperlink" Target="https://sports.yahoo.com/nba/players/4894" TargetMode="External"/><Relationship Id="rId639" Type="http://schemas.openxmlformats.org/officeDocument/2006/relationships/hyperlink" Target="https://sports.yahoo.com/nba/players/6254" TargetMode="External"/><Relationship Id="rId4" Type="http://schemas.openxmlformats.org/officeDocument/2006/relationships/hyperlink" Target="https://sports.yahoo.com/nba/players/6176" TargetMode="External"/><Relationship Id="rId180" Type="http://schemas.openxmlformats.org/officeDocument/2006/relationships/hyperlink" Target="https://sports.yahoo.com/nba/players/5765" TargetMode="External"/><Relationship Id="rId236" Type="http://schemas.openxmlformats.org/officeDocument/2006/relationships/hyperlink" Target="https://sports.yahoo.com/nba/players/6019" TargetMode="External"/><Relationship Id="rId278" Type="http://schemas.openxmlformats.org/officeDocument/2006/relationships/hyperlink" Target="https://sports.yahoo.com/nba/players/6585" TargetMode="External"/><Relationship Id="rId401" Type="http://schemas.openxmlformats.org/officeDocument/2006/relationships/hyperlink" Target="https://sports.yahoo.com/nba/players/5763" TargetMode="External"/><Relationship Id="rId443" Type="http://schemas.openxmlformats.org/officeDocument/2006/relationships/hyperlink" Target="https://sports.yahoo.com/nba/players/6579" TargetMode="External"/><Relationship Id="rId650" Type="http://schemas.openxmlformats.org/officeDocument/2006/relationships/hyperlink" Target="https://sports.yahoo.com/nba/players/6574" TargetMode="External"/><Relationship Id="rId303" Type="http://schemas.openxmlformats.org/officeDocument/2006/relationships/hyperlink" Target="https://sports.yahoo.com/nba/players/6173" TargetMode="External"/><Relationship Id="rId485" Type="http://schemas.openxmlformats.org/officeDocument/2006/relationships/hyperlink" Target="https://sports.yahoo.com/nba/players/6398" TargetMode="External"/><Relationship Id="rId692" Type="http://schemas.openxmlformats.org/officeDocument/2006/relationships/hyperlink" Target="https://sports.yahoo.com/nba/players/4610" TargetMode="External"/><Relationship Id="rId706" Type="http://schemas.openxmlformats.org/officeDocument/2006/relationships/hyperlink" Target="https://sports.yahoo.com/nba/players/6715" TargetMode="External"/><Relationship Id="rId748" Type="http://schemas.openxmlformats.org/officeDocument/2006/relationships/hyperlink" Target="https://sports.yahoo.com/nba/players/5842" TargetMode="External"/><Relationship Id="rId42" Type="http://schemas.openxmlformats.org/officeDocument/2006/relationships/hyperlink" Target="https://sports.yahoo.com/nba/players/5865" TargetMode="External"/><Relationship Id="rId84" Type="http://schemas.openxmlformats.org/officeDocument/2006/relationships/hyperlink" Target="https://sports.yahoo.com/nba/players/4487" TargetMode="External"/><Relationship Id="rId138" Type="http://schemas.openxmlformats.org/officeDocument/2006/relationships/hyperlink" Target="https://sports.yahoo.com/nba/players/5826" TargetMode="External"/><Relationship Id="rId345" Type="http://schemas.openxmlformats.org/officeDocument/2006/relationships/hyperlink" Target="https://sports.yahoo.com/nba/players/4911" TargetMode="External"/><Relationship Id="rId387" Type="http://schemas.openxmlformats.org/officeDocument/2006/relationships/hyperlink" Target="https://sports.yahoo.com/nba/players/6276" TargetMode="External"/><Relationship Id="rId510" Type="http://schemas.openxmlformats.org/officeDocument/2006/relationships/hyperlink" Target="https://sports.yahoo.com/nba/players/4488" TargetMode="External"/><Relationship Id="rId552" Type="http://schemas.openxmlformats.org/officeDocument/2006/relationships/hyperlink" Target="https://sports.yahoo.com/nba/players/6353" TargetMode="External"/><Relationship Id="rId594" Type="http://schemas.openxmlformats.org/officeDocument/2006/relationships/hyperlink" Target="https://sports.yahoo.com/nba/players/4631" TargetMode="External"/><Relationship Id="rId608" Type="http://schemas.openxmlformats.org/officeDocument/2006/relationships/hyperlink" Target="https://sports.yahoo.com/nba/players/6706" TargetMode="External"/><Relationship Id="rId191" Type="http://schemas.openxmlformats.org/officeDocument/2006/relationships/hyperlink" Target="https://sports.yahoo.com/nba/players/5842" TargetMode="External"/><Relationship Id="rId205" Type="http://schemas.openxmlformats.org/officeDocument/2006/relationships/hyperlink" Target="https://sports.yahoo.com/nba/players/6496" TargetMode="External"/><Relationship Id="rId247" Type="http://schemas.openxmlformats.org/officeDocument/2006/relationships/hyperlink" Target="https://sports.yahoo.com/nba/players/6025" TargetMode="External"/><Relationship Id="rId412" Type="http://schemas.openxmlformats.org/officeDocument/2006/relationships/hyperlink" Target="https://sports.yahoo.com/nba/players/5646" TargetMode="External"/><Relationship Id="rId107" Type="http://schemas.openxmlformats.org/officeDocument/2006/relationships/hyperlink" Target="https://sports.yahoo.com/nba/teams/oklahoma-city/" TargetMode="External"/><Relationship Id="rId289" Type="http://schemas.openxmlformats.org/officeDocument/2006/relationships/hyperlink" Target="https://sports.yahoo.com/nba/players/6021" TargetMode="External"/><Relationship Id="rId454" Type="http://schemas.openxmlformats.org/officeDocument/2006/relationships/hyperlink" Target="https://sports.yahoo.com/nba/players/6450" TargetMode="External"/><Relationship Id="rId496" Type="http://schemas.openxmlformats.org/officeDocument/2006/relationships/hyperlink" Target="https://sports.yahoo.com/nba/teams/houston/" TargetMode="External"/><Relationship Id="rId661" Type="http://schemas.openxmlformats.org/officeDocument/2006/relationships/hyperlink" Target="https://sports.yahoo.com/nba/players/5892" TargetMode="External"/><Relationship Id="rId717" Type="http://schemas.openxmlformats.org/officeDocument/2006/relationships/hyperlink" Target="https://sports.yahoo.com/nba/players/6035" TargetMode="External"/><Relationship Id="rId759" Type="http://schemas.openxmlformats.org/officeDocument/2006/relationships/hyperlink" Target="https://sports.yahoo.com/nba/players/5320" TargetMode="External"/><Relationship Id="rId11" Type="http://schemas.openxmlformats.org/officeDocument/2006/relationships/hyperlink" Target="https://sports.yahoo.com/nba/players/4152" TargetMode="External"/><Relationship Id="rId53" Type="http://schemas.openxmlformats.org/officeDocument/2006/relationships/hyperlink" Target="https://sports.yahoo.com/nba/players/5344" TargetMode="External"/><Relationship Id="rId149" Type="http://schemas.openxmlformats.org/officeDocument/2006/relationships/hyperlink" Target="https://sports.yahoo.com/nba/players/4614" TargetMode="External"/><Relationship Id="rId314" Type="http://schemas.openxmlformats.org/officeDocument/2006/relationships/hyperlink" Target="https://sports.yahoo.com/nba/players/6731" TargetMode="External"/><Relationship Id="rId356" Type="http://schemas.openxmlformats.org/officeDocument/2006/relationships/hyperlink" Target="https://sports.yahoo.com/nba/players/6694" TargetMode="External"/><Relationship Id="rId398" Type="http://schemas.openxmlformats.org/officeDocument/2006/relationships/hyperlink" Target="https://sports.yahoo.com/nba/players/6232" TargetMode="External"/><Relationship Id="rId521" Type="http://schemas.openxmlformats.org/officeDocument/2006/relationships/hyperlink" Target="https://sports.yahoo.com/nba/players/6626" TargetMode="External"/><Relationship Id="rId563" Type="http://schemas.openxmlformats.org/officeDocument/2006/relationships/hyperlink" Target="https://sports.yahoo.com/nba/players/6738" TargetMode="External"/><Relationship Id="rId619" Type="http://schemas.openxmlformats.org/officeDocument/2006/relationships/hyperlink" Target="https://sports.yahoo.com/nba/players/6741" TargetMode="External"/><Relationship Id="rId770" Type="http://schemas.openxmlformats.org/officeDocument/2006/relationships/hyperlink" Target="https://sports.yahoo.com/nba/players/6289" TargetMode="External"/><Relationship Id="rId95" Type="http://schemas.openxmlformats.org/officeDocument/2006/relationships/hyperlink" Target="https://sports.yahoo.com/nba/players/6471" TargetMode="External"/><Relationship Id="rId160" Type="http://schemas.openxmlformats.org/officeDocument/2006/relationships/hyperlink" Target="https://sports.yahoo.com/nba/players/6083" TargetMode="External"/><Relationship Id="rId216" Type="http://schemas.openxmlformats.org/officeDocument/2006/relationships/hyperlink" Target="https://sports.yahoo.com/nba/players/5164" TargetMode="External"/><Relationship Id="rId423" Type="http://schemas.openxmlformats.org/officeDocument/2006/relationships/hyperlink" Target="https://sports.yahoo.com/nba/players/5768" TargetMode="External"/><Relationship Id="rId258" Type="http://schemas.openxmlformats.org/officeDocument/2006/relationships/hyperlink" Target="https://sports.yahoo.com/nba/players/5327" TargetMode="External"/><Relationship Id="rId465" Type="http://schemas.openxmlformats.org/officeDocument/2006/relationships/hyperlink" Target="https://sports.yahoo.com/nba/players/5324" TargetMode="External"/><Relationship Id="rId630" Type="http://schemas.openxmlformats.org/officeDocument/2006/relationships/hyperlink" Target="https://sports.yahoo.com/nba/players/6709" TargetMode="External"/><Relationship Id="rId672" Type="http://schemas.openxmlformats.org/officeDocument/2006/relationships/hyperlink" Target="https://sports.yahoo.com/nba/teams/cleveland/" TargetMode="External"/><Relationship Id="rId728" Type="http://schemas.openxmlformats.org/officeDocument/2006/relationships/hyperlink" Target="https://sports.yahoo.com/nba/players/6133" TargetMode="External"/><Relationship Id="rId22" Type="http://schemas.openxmlformats.org/officeDocument/2006/relationships/hyperlink" Target="https://sports.yahoo.com/nba/players/5640" TargetMode="External"/><Relationship Id="rId64" Type="http://schemas.openxmlformats.org/officeDocument/2006/relationships/hyperlink" Target="https://sports.yahoo.com/nba/players/6564" TargetMode="External"/><Relationship Id="rId118" Type="http://schemas.openxmlformats.org/officeDocument/2006/relationships/hyperlink" Target="https://sports.yahoo.com/nba/players/6167" TargetMode="External"/><Relationship Id="rId325" Type="http://schemas.openxmlformats.org/officeDocument/2006/relationships/hyperlink" Target="https://sports.yahoo.com/nba/players/4647" TargetMode="External"/><Relationship Id="rId367" Type="http://schemas.openxmlformats.org/officeDocument/2006/relationships/hyperlink" Target="https://sports.yahoo.com/nba/players/5249" TargetMode="External"/><Relationship Id="rId532" Type="http://schemas.openxmlformats.org/officeDocument/2006/relationships/hyperlink" Target="https://sports.yahoo.com/nba/teams/indiana/" TargetMode="External"/><Relationship Id="rId574" Type="http://schemas.openxmlformats.org/officeDocument/2006/relationships/hyperlink" Target="https://sports.yahoo.com/nba/players/6401" TargetMode="External"/><Relationship Id="rId171" Type="http://schemas.openxmlformats.org/officeDocument/2006/relationships/hyperlink" Target="https://sports.yahoo.com/nba/players/5841" TargetMode="External"/><Relationship Id="rId227" Type="http://schemas.openxmlformats.org/officeDocument/2006/relationships/hyperlink" Target="https://sports.yahoo.com/nba/players/6415" TargetMode="External"/><Relationship Id="rId269" Type="http://schemas.openxmlformats.org/officeDocument/2006/relationships/hyperlink" Target="https://sports.yahoo.com/nba/players/6654" TargetMode="External"/><Relationship Id="rId434" Type="http://schemas.openxmlformats.org/officeDocument/2006/relationships/hyperlink" Target="https://sports.yahoo.com/nba/players/4163" TargetMode="External"/><Relationship Id="rId476" Type="http://schemas.openxmlformats.org/officeDocument/2006/relationships/hyperlink" Target="https://sports.yahoo.com/nba/players/6269" TargetMode="External"/><Relationship Id="rId641" Type="http://schemas.openxmlformats.org/officeDocument/2006/relationships/hyperlink" Target="https://sports.yahoo.com/nba/players/6022" TargetMode="External"/><Relationship Id="rId683" Type="http://schemas.openxmlformats.org/officeDocument/2006/relationships/hyperlink" Target="https://sports.yahoo.com/nba/players/6176" TargetMode="External"/><Relationship Id="rId739" Type="http://schemas.openxmlformats.org/officeDocument/2006/relationships/hyperlink" Target="https://sports.yahoo.com/nba/players/6585" TargetMode="External"/><Relationship Id="rId33" Type="http://schemas.openxmlformats.org/officeDocument/2006/relationships/hyperlink" Target="https://sports.yahoo.com/nba/players/3765" TargetMode="External"/><Relationship Id="rId129" Type="http://schemas.openxmlformats.org/officeDocument/2006/relationships/hyperlink" Target="https://sports.yahoo.com/nba/players/6687" TargetMode="External"/><Relationship Id="rId280" Type="http://schemas.openxmlformats.org/officeDocument/2006/relationships/hyperlink" Target="https://sports.yahoo.com/nba/players/6747" TargetMode="External"/><Relationship Id="rId336" Type="http://schemas.openxmlformats.org/officeDocument/2006/relationships/hyperlink" Target="https://sports.yahoo.com/nba/players/6725" TargetMode="External"/><Relationship Id="rId501" Type="http://schemas.openxmlformats.org/officeDocument/2006/relationships/hyperlink" Target="https://sports.yahoo.com/nba/players/6032" TargetMode="External"/><Relationship Id="rId543" Type="http://schemas.openxmlformats.org/officeDocument/2006/relationships/hyperlink" Target="https://sports.yahoo.com/nba/players/6267" TargetMode="External"/><Relationship Id="rId75" Type="http://schemas.openxmlformats.org/officeDocument/2006/relationships/hyperlink" Target="https://sports.yahoo.com/nba/players/4895" TargetMode="External"/><Relationship Id="rId140" Type="http://schemas.openxmlformats.org/officeDocument/2006/relationships/hyperlink" Target="https://sports.yahoo.com/nba/players/6256" TargetMode="External"/><Relationship Id="rId182" Type="http://schemas.openxmlformats.org/officeDocument/2006/relationships/hyperlink" Target="https://sports.yahoo.com/nba/players/4561" TargetMode="External"/><Relationship Id="rId378" Type="http://schemas.openxmlformats.org/officeDocument/2006/relationships/hyperlink" Target="https://sports.yahoo.com/nba/players/5856" TargetMode="External"/><Relationship Id="rId403" Type="http://schemas.openxmlformats.org/officeDocument/2006/relationships/hyperlink" Target="https://sports.yahoo.com/nba/players/5390" TargetMode="External"/><Relationship Id="rId585" Type="http://schemas.openxmlformats.org/officeDocument/2006/relationships/hyperlink" Target="https://sports.yahoo.com/nba/players/6571" TargetMode="External"/><Relationship Id="rId750" Type="http://schemas.openxmlformats.org/officeDocument/2006/relationships/hyperlink" Target="https://sports.yahoo.com/nba/players/4895" TargetMode="External"/><Relationship Id="rId6" Type="http://schemas.openxmlformats.org/officeDocument/2006/relationships/hyperlink" Target="https://sports.yahoo.com/nba/players/6433" TargetMode="External"/><Relationship Id="rId238" Type="http://schemas.openxmlformats.org/officeDocument/2006/relationships/hyperlink" Target="https://sports.yahoo.com/nba/players/6568" TargetMode="External"/><Relationship Id="rId445" Type="http://schemas.openxmlformats.org/officeDocument/2006/relationships/hyperlink" Target="https://sports.yahoo.com/nba/players/4724" TargetMode="External"/><Relationship Id="rId487" Type="http://schemas.openxmlformats.org/officeDocument/2006/relationships/hyperlink" Target="https://sports.yahoo.com/nba/players/6034" TargetMode="External"/><Relationship Id="rId610" Type="http://schemas.openxmlformats.org/officeDocument/2006/relationships/hyperlink" Target="https://sports.yahoo.com/nba/players/6015" TargetMode="External"/><Relationship Id="rId652" Type="http://schemas.openxmlformats.org/officeDocument/2006/relationships/hyperlink" Target="https://sports.yahoo.com/nba/players/6560" TargetMode="External"/><Relationship Id="rId694" Type="http://schemas.openxmlformats.org/officeDocument/2006/relationships/hyperlink" Target="https://sports.yahoo.com/nba/players/6214" TargetMode="External"/><Relationship Id="rId708" Type="http://schemas.openxmlformats.org/officeDocument/2006/relationships/hyperlink" Target="https://sports.yahoo.com/nba/teams/portland/" TargetMode="External"/><Relationship Id="rId291" Type="http://schemas.openxmlformats.org/officeDocument/2006/relationships/hyperlink" Target="https://sports.yahoo.com/nba/players/6163" TargetMode="External"/><Relationship Id="rId305" Type="http://schemas.openxmlformats.org/officeDocument/2006/relationships/hyperlink" Target="https://sports.yahoo.com/nba/players/4888" TargetMode="External"/><Relationship Id="rId347" Type="http://schemas.openxmlformats.org/officeDocument/2006/relationships/hyperlink" Target="https://sports.yahoo.com/nba/players/6056" TargetMode="External"/><Relationship Id="rId512" Type="http://schemas.openxmlformats.org/officeDocument/2006/relationships/hyperlink" Target="https://sports.yahoo.com/nba/players/6755" TargetMode="External"/><Relationship Id="rId44" Type="http://schemas.openxmlformats.org/officeDocument/2006/relationships/hyperlink" Target="https://sports.yahoo.com/nba/players/6402" TargetMode="External"/><Relationship Id="rId86" Type="http://schemas.openxmlformats.org/officeDocument/2006/relationships/hyperlink" Target="https://sports.yahoo.com/nba/players/6593" TargetMode="External"/><Relationship Id="rId151" Type="http://schemas.openxmlformats.org/officeDocument/2006/relationships/hyperlink" Target="https://sports.yahoo.com/nba/players/4897" TargetMode="External"/><Relationship Id="rId389" Type="http://schemas.openxmlformats.org/officeDocument/2006/relationships/hyperlink" Target="https://sports.yahoo.com/nba/players/6400" TargetMode="External"/><Relationship Id="rId554" Type="http://schemas.openxmlformats.org/officeDocument/2006/relationships/hyperlink" Target="https://sports.yahoo.com/nba/players/6696" TargetMode="External"/><Relationship Id="rId596" Type="http://schemas.openxmlformats.org/officeDocument/2006/relationships/hyperlink" Target="https://sports.yahoo.com/nba/players/5009" TargetMode="External"/><Relationship Id="rId761" Type="http://schemas.openxmlformats.org/officeDocument/2006/relationships/hyperlink" Target="https://sports.yahoo.com/nba/players/6215" TargetMode="External"/><Relationship Id="rId193" Type="http://schemas.openxmlformats.org/officeDocument/2006/relationships/hyperlink" Target="https://sports.yahoo.com/nba/players/5903" TargetMode="External"/><Relationship Id="rId207" Type="http://schemas.openxmlformats.org/officeDocument/2006/relationships/hyperlink" Target="https://sports.yahoo.com/nba/players/6212" TargetMode="External"/><Relationship Id="rId249" Type="http://schemas.openxmlformats.org/officeDocument/2006/relationships/hyperlink" Target="https://sports.yahoo.com/nba/teams/minnesota/" TargetMode="External"/><Relationship Id="rId414" Type="http://schemas.openxmlformats.org/officeDocument/2006/relationships/hyperlink" Target="https://sports.yahoo.com/nba/players/6407" TargetMode="External"/><Relationship Id="rId456" Type="http://schemas.openxmlformats.org/officeDocument/2006/relationships/hyperlink" Target="https://sports.yahoo.com/nba/players/5728" TargetMode="External"/><Relationship Id="rId498" Type="http://schemas.openxmlformats.org/officeDocument/2006/relationships/hyperlink" Target="https://sports.yahoo.com/nba/players/5073" TargetMode="External"/><Relationship Id="rId621" Type="http://schemas.openxmlformats.org/officeDocument/2006/relationships/hyperlink" Target="https://sports.yahoo.com/nba/players/5338" TargetMode="External"/><Relationship Id="rId663" Type="http://schemas.openxmlformats.org/officeDocument/2006/relationships/hyperlink" Target="https://sports.yahoo.com/nba/players/5821" TargetMode="External"/><Relationship Id="rId13" Type="http://schemas.openxmlformats.org/officeDocument/2006/relationships/hyperlink" Target="https://sports.yahoo.com/nba/players/6403" TargetMode="External"/><Relationship Id="rId109" Type="http://schemas.openxmlformats.org/officeDocument/2006/relationships/hyperlink" Target="https://sports.yahoo.com/nba/players/6409" TargetMode="External"/><Relationship Id="rId260" Type="http://schemas.openxmlformats.org/officeDocument/2006/relationships/hyperlink" Target="https://sports.yahoo.com/nba/players/6035" TargetMode="External"/><Relationship Id="rId316" Type="http://schemas.openxmlformats.org/officeDocument/2006/relationships/hyperlink" Target="https://sports.yahoo.com/nba/players/6170" TargetMode="External"/><Relationship Id="rId523" Type="http://schemas.openxmlformats.org/officeDocument/2006/relationships/hyperlink" Target="https://sports.yahoo.com/nba/players/6259" TargetMode="External"/><Relationship Id="rId719" Type="http://schemas.openxmlformats.org/officeDocument/2006/relationships/hyperlink" Target="https://sports.yahoo.com/nba/players/6231" TargetMode="External"/><Relationship Id="rId55" Type="http://schemas.openxmlformats.org/officeDocument/2006/relationships/hyperlink" Target="https://sports.yahoo.com/nba/players/4244" TargetMode="External"/><Relationship Id="rId97" Type="http://schemas.openxmlformats.org/officeDocument/2006/relationships/hyperlink" Target="https://sports.yahoo.com/nba/players/6226" TargetMode="External"/><Relationship Id="rId120" Type="http://schemas.openxmlformats.org/officeDocument/2006/relationships/hyperlink" Target="https://sports.yahoo.com/nba/players/6211" TargetMode="External"/><Relationship Id="rId358" Type="http://schemas.openxmlformats.org/officeDocument/2006/relationships/hyperlink" Target="https://sports.yahoo.com/nba/players/5642" TargetMode="External"/><Relationship Id="rId565" Type="http://schemas.openxmlformats.org/officeDocument/2006/relationships/hyperlink" Target="https://sports.yahoo.com/nba/players/5880" TargetMode="External"/><Relationship Id="rId730" Type="http://schemas.openxmlformats.org/officeDocument/2006/relationships/hyperlink" Target="https://sports.yahoo.com/nba/players/5432" TargetMode="External"/><Relationship Id="rId772" Type="http://schemas.openxmlformats.org/officeDocument/2006/relationships/hyperlink" Target="https://sports.yahoo.com/nba/players/6593" TargetMode="External"/><Relationship Id="rId162" Type="http://schemas.openxmlformats.org/officeDocument/2006/relationships/hyperlink" Target="https://sports.yahoo.com/nba/players/5854" TargetMode="External"/><Relationship Id="rId218" Type="http://schemas.openxmlformats.org/officeDocument/2006/relationships/hyperlink" Target="https://sports.yahoo.com/nba/players/6205" TargetMode="External"/><Relationship Id="rId425" Type="http://schemas.openxmlformats.org/officeDocument/2006/relationships/hyperlink" Target="https://sports.yahoo.com/nba/players/6516" TargetMode="External"/><Relationship Id="rId467" Type="http://schemas.openxmlformats.org/officeDocument/2006/relationships/hyperlink" Target="https://sports.yahoo.com/nba/players/6706" TargetMode="External"/><Relationship Id="rId632" Type="http://schemas.openxmlformats.org/officeDocument/2006/relationships/hyperlink" Target="https://sports.yahoo.com/nba/players/5163" TargetMode="External"/><Relationship Id="rId271" Type="http://schemas.openxmlformats.org/officeDocument/2006/relationships/hyperlink" Target="https://sports.yahoo.com/nba/players/5643" TargetMode="External"/><Relationship Id="rId674" Type="http://schemas.openxmlformats.org/officeDocument/2006/relationships/hyperlink" Target="https://sports.yahoo.com/nba/players/6514" TargetMode="External"/><Relationship Id="rId24" Type="http://schemas.openxmlformats.org/officeDocument/2006/relationships/hyperlink" Target="https://sports.yahoo.com/nba/players/6715" TargetMode="External"/><Relationship Id="rId66" Type="http://schemas.openxmlformats.org/officeDocument/2006/relationships/hyperlink" Target="https://sports.yahoo.com/nba/players/4621" TargetMode="External"/><Relationship Id="rId131" Type="http://schemas.openxmlformats.org/officeDocument/2006/relationships/hyperlink" Target="https://sports.yahoo.com/nba/players/5491" TargetMode="External"/><Relationship Id="rId327" Type="http://schemas.openxmlformats.org/officeDocument/2006/relationships/hyperlink" Target="https://sports.yahoo.com/nba/players/6408" TargetMode="External"/><Relationship Id="rId369" Type="http://schemas.openxmlformats.org/officeDocument/2006/relationships/hyperlink" Target="https://sports.yahoo.com/nba/players/6060" TargetMode="External"/><Relationship Id="rId534" Type="http://schemas.openxmlformats.org/officeDocument/2006/relationships/hyperlink" Target="https://sports.yahoo.com/nba/players/4912" TargetMode="External"/><Relationship Id="rId576" Type="http://schemas.openxmlformats.org/officeDocument/2006/relationships/hyperlink" Target="https://sports.yahoo.com/nba/players/6616" TargetMode="External"/><Relationship Id="rId741" Type="http://schemas.openxmlformats.org/officeDocument/2006/relationships/hyperlink" Target="https://sports.yahoo.com/nba/players/6213" TargetMode="External"/><Relationship Id="rId173" Type="http://schemas.openxmlformats.org/officeDocument/2006/relationships/hyperlink" Target="https://sports.yahoo.com/nba/players/6708" TargetMode="External"/><Relationship Id="rId229" Type="http://schemas.openxmlformats.org/officeDocument/2006/relationships/hyperlink" Target="https://sports.yahoo.com/nba/players/6419" TargetMode="External"/><Relationship Id="rId380" Type="http://schemas.openxmlformats.org/officeDocument/2006/relationships/hyperlink" Target="https://sports.yahoo.com/nba/players/6578" TargetMode="External"/><Relationship Id="rId436" Type="http://schemas.openxmlformats.org/officeDocument/2006/relationships/hyperlink" Target="https://sports.yahoo.com/nba/players/4563" TargetMode="External"/><Relationship Id="rId601" Type="http://schemas.openxmlformats.org/officeDocument/2006/relationships/hyperlink" Target="https://sports.yahoo.com/nba/players/5480" TargetMode="External"/><Relationship Id="rId643" Type="http://schemas.openxmlformats.org/officeDocument/2006/relationships/hyperlink" Target="https://sports.yahoo.com/nba/players/5194" TargetMode="External"/><Relationship Id="rId240" Type="http://schemas.openxmlformats.org/officeDocument/2006/relationships/hyperlink" Target="https://sports.yahoo.com/nba/players/4497" TargetMode="External"/><Relationship Id="rId478" Type="http://schemas.openxmlformats.org/officeDocument/2006/relationships/hyperlink" Target="https://sports.yahoo.com/nba/players/6660" TargetMode="External"/><Relationship Id="rId685" Type="http://schemas.openxmlformats.org/officeDocument/2006/relationships/hyperlink" Target="https://sports.yahoo.com/nba/players/6397" TargetMode="External"/><Relationship Id="rId35" Type="http://schemas.openxmlformats.org/officeDocument/2006/relationships/hyperlink" Target="https://sports.yahoo.com/nba/players/6652" TargetMode="External"/><Relationship Id="rId77" Type="http://schemas.openxmlformats.org/officeDocument/2006/relationships/hyperlink" Target="https://sports.yahoo.com/nba/players/4896" TargetMode="External"/><Relationship Id="rId100" Type="http://schemas.openxmlformats.org/officeDocument/2006/relationships/hyperlink" Target="https://sports.yahoo.com/nba/players/6573" TargetMode="External"/><Relationship Id="rId282" Type="http://schemas.openxmlformats.org/officeDocument/2006/relationships/hyperlink" Target="https://sports.yahoo.com/nba/players/6784" TargetMode="External"/><Relationship Id="rId338" Type="http://schemas.openxmlformats.org/officeDocument/2006/relationships/hyperlink" Target="https://sports.yahoo.com/nba/players/6092" TargetMode="External"/><Relationship Id="rId503" Type="http://schemas.openxmlformats.org/officeDocument/2006/relationships/hyperlink" Target="https://sports.yahoo.com/nba/players/4469" TargetMode="External"/><Relationship Id="rId545" Type="http://schemas.openxmlformats.org/officeDocument/2006/relationships/hyperlink" Target="https://sports.yahoo.com/nba/players/5256" TargetMode="External"/><Relationship Id="rId587" Type="http://schemas.openxmlformats.org/officeDocument/2006/relationships/hyperlink" Target="https://sports.yahoo.com/nba/players/6586" TargetMode="External"/><Relationship Id="rId710" Type="http://schemas.openxmlformats.org/officeDocument/2006/relationships/hyperlink" Target="https://sports.yahoo.com/nba/players/5341" TargetMode="External"/><Relationship Id="rId752" Type="http://schemas.openxmlformats.org/officeDocument/2006/relationships/hyperlink" Target="https://sports.yahoo.com/nba/players/4725" TargetMode="External"/><Relationship Id="rId8" Type="http://schemas.openxmlformats.org/officeDocument/2006/relationships/hyperlink" Target="https://sports.yahoo.com/nba/players/6275" TargetMode="External"/><Relationship Id="rId142" Type="http://schemas.openxmlformats.org/officeDocument/2006/relationships/hyperlink" Target="https://sports.yahoo.com/nba/teams/dallas/" TargetMode="External"/><Relationship Id="rId184" Type="http://schemas.openxmlformats.org/officeDocument/2006/relationships/hyperlink" Target="https://sports.yahoo.com/nba/players/5317" TargetMode="External"/><Relationship Id="rId391" Type="http://schemas.openxmlformats.org/officeDocument/2006/relationships/hyperlink" Target="https://sports.yahoo.com/nba/teams/orlando/" TargetMode="External"/><Relationship Id="rId405" Type="http://schemas.openxmlformats.org/officeDocument/2006/relationships/hyperlink" Target="https://sports.yahoo.com/nba/players/6588" TargetMode="External"/><Relationship Id="rId447" Type="http://schemas.openxmlformats.org/officeDocument/2006/relationships/hyperlink" Target="https://sports.yahoo.com/nba/players/5822" TargetMode="External"/><Relationship Id="rId612" Type="http://schemas.openxmlformats.org/officeDocument/2006/relationships/hyperlink" Target="https://sports.yahoo.com/nba/players/5484" TargetMode="External"/><Relationship Id="rId251" Type="http://schemas.openxmlformats.org/officeDocument/2006/relationships/hyperlink" Target="https://sports.yahoo.com/nba/players/5341" TargetMode="External"/><Relationship Id="rId489" Type="http://schemas.openxmlformats.org/officeDocument/2006/relationships/hyperlink" Target="https://sports.yahoo.com/nba/players/6168" TargetMode="External"/><Relationship Id="rId654" Type="http://schemas.openxmlformats.org/officeDocument/2006/relationships/hyperlink" Target="https://sports.yahoo.com/nba/players/6597" TargetMode="External"/><Relationship Id="rId696" Type="http://schemas.openxmlformats.org/officeDocument/2006/relationships/hyperlink" Target="https://sports.yahoo.com/nba/players/5500" TargetMode="External"/><Relationship Id="rId46" Type="http://schemas.openxmlformats.org/officeDocument/2006/relationships/hyperlink" Target="https://sports.yahoo.com/nba/players/6404" TargetMode="External"/><Relationship Id="rId293" Type="http://schemas.openxmlformats.org/officeDocument/2006/relationships/hyperlink" Target="https://sports.yahoo.com/nba/players/4886" TargetMode="External"/><Relationship Id="rId307" Type="http://schemas.openxmlformats.org/officeDocument/2006/relationships/hyperlink" Target="https://sports.yahoo.com/nba/players/6499" TargetMode="External"/><Relationship Id="rId349" Type="http://schemas.openxmlformats.org/officeDocument/2006/relationships/hyperlink" Target="https://sports.yahoo.com/nba/players/5157" TargetMode="External"/><Relationship Id="rId514" Type="http://schemas.openxmlformats.org/officeDocument/2006/relationships/hyperlink" Target="https://sports.yahoo.com/nba/players/5362" TargetMode="External"/><Relationship Id="rId556" Type="http://schemas.openxmlformats.org/officeDocument/2006/relationships/hyperlink" Target="https://sports.yahoo.com/nba/players/6290" TargetMode="External"/><Relationship Id="rId721" Type="http://schemas.openxmlformats.org/officeDocument/2006/relationships/hyperlink" Target="https://sports.yahoo.com/nba/players/5726" TargetMode="External"/><Relationship Id="rId763" Type="http://schemas.openxmlformats.org/officeDocument/2006/relationships/hyperlink" Target="https://sports.yahoo.com/nba/players/4468" TargetMode="External"/><Relationship Id="rId88" Type="http://schemas.openxmlformats.org/officeDocument/2006/relationships/hyperlink" Target="https://sports.yahoo.com/nba/players/6289" TargetMode="External"/><Relationship Id="rId111" Type="http://schemas.openxmlformats.org/officeDocument/2006/relationships/hyperlink" Target="https://sports.yahoo.com/nba/players/6574" TargetMode="External"/><Relationship Id="rId153" Type="http://schemas.openxmlformats.org/officeDocument/2006/relationships/hyperlink" Target="https://sports.yahoo.com/nba/players/5754" TargetMode="External"/><Relationship Id="rId195" Type="http://schemas.openxmlformats.org/officeDocument/2006/relationships/hyperlink" Target="https://sports.yahoo.com/nba/players/5828" TargetMode="External"/><Relationship Id="rId209" Type="http://schemas.openxmlformats.org/officeDocument/2006/relationships/hyperlink" Target="https://sports.yahoo.com/nba/players/3826" TargetMode="External"/><Relationship Id="rId360" Type="http://schemas.openxmlformats.org/officeDocument/2006/relationships/hyperlink" Target="https://sports.yahoo.com/nba/players/6551" TargetMode="External"/><Relationship Id="rId416" Type="http://schemas.openxmlformats.org/officeDocument/2006/relationships/hyperlink" Target="https://sports.yahoo.com/nba/players/5014" TargetMode="External"/><Relationship Id="rId598" Type="http://schemas.openxmlformats.org/officeDocument/2006/relationships/hyperlink" Target="https://sports.yahoo.com/nba/players/6700" TargetMode="External"/><Relationship Id="rId220" Type="http://schemas.openxmlformats.org/officeDocument/2006/relationships/hyperlink" Target="https://sports.yahoo.com/nba/players/5295" TargetMode="External"/><Relationship Id="rId458" Type="http://schemas.openxmlformats.org/officeDocument/2006/relationships/hyperlink" Target="https://sports.yahoo.com/nba/players/6430" TargetMode="External"/><Relationship Id="rId623" Type="http://schemas.openxmlformats.org/officeDocument/2006/relationships/hyperlink" Target="https://sports.yahoo.com/nba/players/5660" TargetMode="External"/><Relationship Id="rId665" Type="http://schemas.openxmlformats.org/officeDocument/2006/relationships/hyperlink" Target="https://sports.yahoo.com/nba/players/6727" TargetMode="External"/><Relationship Id="rId15" Type="http://schemas.openxmlformats.org/officeDocument/2006/relationships/hyperlink" Target="https://sports.yahoo.com/nba/players/5500" TargetMode="External"/><Relationship Id="rId57" Type="http://schemas.openxmlformats.org/officeDocument/2006/relationships/hyperlink" Target="https://sports.yahoo.com/nba/players/5905" TargetMode="External"/><Relationship Id="rId262" Type="http://schemas.openxmlformats.org/officeDocument/2006/relationships/hyperlink" Target="https://sports.yahoo.com/nba/players/6231" TargetMode="External"/><Relationship Id="rId318" Type="http://schemas.openxmlformats.org/officeDocument/2006/relationships/hyperlink" Target="https://sports.yahoo.com/nba/players/4682" TargetMode="External"/><Relationship Id="rId525" Type="http://schemas.openxmlformats.org/officeDocument/2006/relationships/hyperlink" Target="https://sports.yahoo.com/nba/players/6763" TargetMode="External"/><Relationship Id="rId567" Type="http://schemas.openxmlformats.org/officeDocument/2006/relationships/hyperlink" Target="https://sports.yahoo.com/nba/teams/washington/" TargetMode="External"/><Relationship Id="rId732" Type="http://schemas.openxmlformats.org/officeDocument/2006/relationships/hyperlink" Target="https://sports.yahoo.com/nba/players/6697" TargetMode="External"/><Relationship Id="rId99" Type="http://schemas.openxmlformats.org/officeDocument/2006/relationships/hyperlink" Target="https://sports.yahoo.com/nba/players/6424" TargetMode="External"/><Relationship Id="rId122" Type="http://schemas.openxmlformats.org/officeDocument/2006/relationships/hyperlink" Target="https://sports.yahoo.com/nba/players/6560" TargetMode="External"/><Relationship Id="rId164" Type="http://schemas.openxmlformats.org/officeDocument/2006/relationships/hyperlink" Target="https://sports.yahoo.com/nba/players/5892" TargetMode="External"/><Relationship Id="rId371" Type="http://schemas.openxmlformats.org/officeDocument/2006/relationships/hyperlink" Target="https://sports.yahoo.com/nba/players/6220" TargetMode="External"/><Relationship Id="rId774" Type="http://schemas.openxmlformats.org/officeDocument/2006/relationships/hyperlink" Target="https://sports.yahoo.com/nba/players/5253" TargetMode="External"/><Relationship Id="rId427" Type="http://schemas.openxmlformats.org/officeDocument/2006/relationships/hyperlink" Target="https://sports.yahoo.com/nba/teams/philadelphia/" TargetMode="External"/><Relationship Id="rId469" Type="http://schemas.openxmlformats.org/officeDocument/2006/relationships/hyperlink" Target="https://sports.yahoo.com/nba/players/5336" TargetMode="External"/><Relationship Id="rId634" Type="http://schemas.openxmlformats.org/officeDocument/2006/relationships/hyperlink" Target="https://sports.yahoo.com/nba/players/4651" TargetMode="External"/><Relationship Id="rId676" Type="http://schemas.openxmlformats.org/officeDocument/2006/relationships/hyperlink" Target="https://sports.yahoo.com/nba/players/5835" TargetMode="External"/><Relationship Id="rId26" Type="http://schemas.openxmlformats.org/officeDocument/2006/relationships/hyperlink" Target="https://sports.yahoo.com/nba/players/6267" TargetMode="External"/><Relationship Id="rId231" Type="http://schemas.openxmlformats.org/officeDocument/2006/relationships/hyperlink" Target="https://sports.yahoo.com/nba/players/5357" TargetMode="External"/><Relationship Id="rId273" Type="http://schemas.openxmlformats.org/officeDocument/2006/relationships/hyperlink" Target="https://sports.yahoo.com/nba/players/6697" TargetMode="External"/><Relationship Id="rId329" Type="http://schemas.openxmlformats.org/officeDocument/2006/relationships/hyperlink" Target="https://sports.yahoo.com/nba/players/6695" TargetMode="External"/><Relationship Id="rId480" Type="http://schemas.openxmlformats.org/officeDocument/2006/relationships/hyperlink" Target="https://sports.yahoo.com/nba/players/6071" TargetMode="External"/><Relationship Id="rId536" Type="http://schemas.openxmlformats.org/officeDocument/2006/relationships/hyperlink" Target="https://sports.yahoo.com/nba/players/6175" TargetMode="External"/><Relationship Id="rId701" Type="http://schemas.openxmlformats.org/officeDocument/2006/relationships/hyperlink" Target="https://sports.yahoo.com/nba/players/6710" TargetMode="External"/><Relationship Id="rId68" Type="http://schemas.openxmlformats.org/officeDocument/2006/relationships/hyperlink" Target="https://sports.yahoo.com/nba/players/6738" TargetMode="External"/><Relationship Id="rId133" Type="http://schemas.openxmlformats.org/officeDocument/2006/relationships/hyperlink" Target="https://sports.yahoo.com/nba/players/5217" TargetMode="External"/><Relationship Id="rId175" Type="http://schemas.openxmlformats.org/officeDocument/2006/relationships/hyperlink" Target="https://sports.yahoo.com/nba/players/5764" TargetMode="External"/><Relationship Id="rId340" Type="http://schemas.openxmlformats.org/officeDocument/2006/relationships/hyperlink" Target="https://sports.yahoo.com/nba/players/6799" TargetMode="External"/><Relationship Id="rId578" Type="http://schemas.openxmlformats.org/officeDocument/2006/relationships/hyperlink" Target="https://sports.yahoo.com/nba/players/5245" TargetMode="External"/><Relationship Id="rId743" Type="http://schemas.openxmlformats.org/officeDocument/2006/relationships/hyperlink" Target="https://sports.yahoo.com/nba/teams/la-clippers/" TargetMode="External"/><Relationship Id="rId200" Type="http://schemas.openxmlformats.org/officeDocument/2006/relationships/hyperlink" Target="https://sports.yahoo.com/nba/players/6215" TargetMode="External"/><Relationship Id="rId382" Type="http://schemas.openxmlformats.org/officeDocument/2006/relationships/hyperlink" Target="https://sports.yahoo.com/nba/players/5054" TargetMode="External"/><Relationship Id="rId438" Type="http://schemas.openxmlformats.org/officeDocument/2006/relationships/hyperlink" Target="https://sports.yahoo.com/nba/players/6730" TargetMode="External"/><Relationship Id="rId603" Type="http://schemas.openxmlformats.org/officeDocument/2006/relationships/hyperlink" Target="https://sports.yahoo.com/nba/teams/memphis/" TargetMode="External"/><Relationship Id="rId645" Type="http://schemas.openxmlformats.org/officeDocument/2006/relationships/hyperlink" Target="https://sports.yahoo.com/nba/players/5356" TargetMode="External"/><Relationship Id="rId687" Type="http://schemas.openxmlformats.org/officeDocument/2006/relationships/hyperlink" Target="https://sports.yahoo.com/nba/players/5491" TargetMode="External"/><Relationship Id="rId242" Type="http://schemas.openxmlformats.org/officeDocument/2006/relationships/hyperlink" Target="https://sports.yahoo.com/nba/players/6414" TargetMode="External"/><Relationship Id="rId284" Type="http://schemas.openxmlformats.org/officeDocument/2006/relationships/hyperlink" Target="https://sports.yahoo.com/nba/teams/phoenix/" TargetMode="External"/><Relationship Id="rId491" Type="http://schemas.openxmlformats.org/officeDocument/2006/relationships/hyperlink" Target="https://sports.yahoo.com/nba/players/6429" TargetMode="External"/><Relationship Id="rId505" Type="http://schemas.openxmlformats.org/officeDocument/2006/relationships/hyperlink" Target="https://sports.yahoo.com/nba/players/6218" TargetMode="External"/><Relationship Id="rId712" Type="http://schemas.openxmlformats.org/officeDocument/2006/relationships/hyperlink" Target="https://sports.yahoo.com/nba/players/6355" TargetMode="External"/><Relationship Id="rId37" Type="http://schemas.openxmlformats.org/officeDocument/2006/relationships/hyperlink" Target="https://sports.yahoo.com/nba/teams/indiana/" TargetMode="External"/><Relationship Id="rId79" Type="http://schemas.openxmlformats.org/officeDocument/2006/relationships/hyperlink" Target="https://sports.yahoo.com/nba/players/6401" TargetMode="External"/><Relationship Id="rId102" Type="http://schemas.openxmlformats.org/officeDocument/2006/relationships/hyperlink" Target="https://sports.yahoo.com/nba/players/5009" TargetMode="External"/><Relationship Id="rId144" Type="http://schemas.openxmlformats.org/officeDocument/2006/relationships/hyperlink" Target="https://sports.yahoo.com/nba/players/5583" TargetMode="External"/><Relationship Id="rId547" Type="http://schemas.openxmlformats.org/officeDocument/2006/relationships/hyperlink" Target="https://sports.yahoo.com/nba/players/6155" TargetMode="External"/><Relationship Id="rId589" Type="http://schemas.openxmlformats.org/officeDocument/2006/relationships/hyperlink" Target="https://sports.yahoo.com/nba/players/6749" TargetMode="External"/><Relationship Id="rId754" Type="http://schemas.openxmlformats.org/officeDocument/2006/relationships/hyperlink" Target="https://sports.yahoo.com/nba/players/5667" TargetMode="External"/><Relationship Id="rId90" Type="http://schemas.openxmlformats.org/officeDocument/2006/relationships/hyperlink" Target="https://sports.yahoo.com/nba/players/5253" TargetMode="External"/><Relationship Id="rId186" Type="http://schemas.openxmlformats.org/officeDocument/2006/relationships/hyperlink" Target="https://sports.yahoo.com/nba/players/6216" TargetMode="External"/><Relationship Id="rId351" Type="http://schemas.openxmlformats.org/officeDocument/2006/relationships/hyperlink" Target="https://sports.yahoo.com/nba/players/6512" TargetMode="External"/><Relationship Id="rId393" Type="http://schemas.openxmlformats.org/officeDocument/2006/relationships/hyperlink" Target="https://sports.yahoo.com/nba/players/5658" TargetMode="External"/><Relationship Id="rId407" Type="http://schemas.openxmlformats.org/officeDocument/2006/relationships/hyperlink" Target="https://sports.yahoo.com/nba/players/5836" TargetMode="External"/><Relationship Id="rId449" Type="http://schemas.openxmlformats.org/officeDocument/2006/relationships/hyperlink" Target="https://sports.yahoo.com/nba/players/6065" TargetMode="External"/><Relationship Id="rId614" Type="http://schemas.openxmlformats.org/officeDocument/2006/relationships/hyperlink" Target="https://sports.yahoo.com/nba/players/6034" TargetMode="External"/><Relationship Id="rId656" Type="http://schemas.openxmlformats.org/officeDocument/2006/relationships/hyperlink" Target="https://sports.yahoo.com/nba/players/6692" TargetMode="External"/><Relationship Id="rId211" Type="http://schemas.openxmlformats.org/officeDocument/2006/relationships/hyperlink" Target="https://sports.yahoo.com/nba/players/5292" TargetMode="External"/><Relationship Id="rId253" Type="http://schemas.openxmlformats.org/officeDocument/2006/relationships/hyperlink" Target="https://sports.yahoo.com/nba/players/5197" TargetMode="External"/><Relationship Id="rId295" Type="http://schemas.openxmlformats.org/officeDocument/2006/relationships/hyperlink" Target="https://sports.yahoo.com/nba/players/6698" TargetMode="External"/><Relationship Id="rId309" Type="http://schemas.openxmlformats.org/officeDocument/2006/relationships/hyperlink" Target="https://sports.yahoo.com/nba/players/6613" TargetMode="External"/><Relationship Id="rId460" Type="http://schemas.openxmlformats.org/officeDocument/2006/relationships/hyperlink" Target="https://sports.yahoo.com/nba/teams/chicago/" TargetMode="External"/><Relationship Id="rId516" Type="http://schemas.openxmlformats.org/officeDocument/2006/relationships/hyperlink" Target="https://sports.yahoo.com/nba/players/4486" TargetMode="External"/><Relationship Id="rId698" Type="http://schemas.openxmlformats.org/officeDocument/2006/relationships/hyperlink" Target="https://sports.yahoo.com/nba/players/6699" TargetMode="External"/><Relationship Id="rId48" Type="http://schemas.openxmlformats.org/officeDocument/2006/relationships/hyperlink" Target="https://sports.yahoo.com/nba/players/6569" TargetMode="External"/><Relationship Id="rId113" Type="http://schemas.openxmlformats.org/officeDocument/2006/relationships/hyperlink" Target="https://sports.yahoo.com/nba/players/6022" TargetMode="External"/><Relationship Id="rId320" Type="http://schemas.openxmlformats.org/officeDocument/2006/relationships/hyperlink" Target="https://sports.yahoo.com/nba/teams/detroit/" TargetMode="External"/><Relationship Id="rId558" Type="http://schemas.openxmlformats.org/officeDocument/2006/relationships/hyperlink" Target="https://sports.yahoo.com/nba/players/6500" TargetMode="External"/><Relationship Id="rId723" Type="http://schemas.openxmlformats.org/officeDocument/2006/relationships/hyperlink" Target="https://sports.yahoo.com/nba/players/6594" TargetMode="External"/><Relationship Id="rId765" Type="http://schemas.openxmlformats.org/officeDocument/2006/relationships/hyperlink" Target="https://sports.yahoo.com/nba/players/6038" TargetMode="External"/><Relationship Id="rId155" Type="http://schemas.openxmlformats.org/officeDocument/2006/relationships/hyperlink" Target="https://sports.yahoo.com/nba/players/5195" TargetMode="External"/><Relationship Id="rId197" Type="http://schemas.openxmlformats.org/officeDocument/2006/relationships/hyperlink" Target="https://sports.yahoo.com/nba/players/6743" TargetMode="External"/><Relationship Id="rId362" Type="http://schemas.openxmlformats.org/officeDocument/2006/relationships/hyperlink" Target="https://sports.yahoo.com/nba/players/5318" TargetMode="External"/><Relationship Id="rId418" Type="http://schemas.openxmlformats.org/officeDocument/2006/relationships/hyperlink" Target="https://sports.yahoo.com/nba/players/6230" TargetMode="External"/><Relationship Id="rId625" Type="http://schemas.openxmlformats.org/officeDocument/2006/relationships/hyperlink" Target="https://sports.yahoo.com/nba/players/6728" TargetMode="External"/><Relationship Id="rId222" Type="http://schemas.openxmlformats.org/officeDocument/2006/relationships/hyperlink" Target="https://sports.yahoo.com/nba/players/5352" TargetMode="External"/><Relationship Id="rId264" Type="http://schemas.openxmlformats.org/officeDocument/2006/relationships/hyperlink" Target="https://sports.yahoo.com/nba/players/6716" TargetMode="External"/><Relationship Id="rId471" Type="http://schemas.openxmlformats.org/officeDocument/2006/relationships/hyperlink" Target="https://sports.yahoo.com/nba/players/6464" TargetMode="External"/><Relationship Id="rId667" Type="http://schemas.openxmlformats.org/officeDocument/2006/relationships/hyperlink" Target="https://sports.yahoo.com/nba/players/6083" TargetMode="External"/><Relationship Id="rId17" Type="http://schemas.openxmlformats.org/officeDocument/2006/relationships/hyperlink" Target="https://sports.yahoo.com/nba/players/6233" TargetMode="External"/><Relationship Id="rId59" Type="http://schemas.openxmlformats.org/officeDocument/2006/relationships/hyperlink" Target="https://sports.yahoo.com/nba/players/5325" TargetMode="External"/><Relationship Id="rId124" Type="http://schemas.openxmlformats.org/officeDocument/2006/relationships/hyperlink" Target="https://sports.yahoo.com/nba/players/6597" TargetMode="External"/><Relationship Id="rId527" Type="http://schemas.openxmlformats.org/officeDocument/2006/relationships/hyperlink" Target="https://sports.yahoo.com/nba/players/6756" TargetMode="External"/><Relationship Id="rId569" Type="http://schemas.openxmlformats.org/officeDocument/2006/relationships/hyperlink" Target="https://sports.yahoo.com/nba/players/5344" TargetMode="External"/><Relationship Id="rId734" Type="http://schemas.openxmlformats.org/officeDocument/2006/relationships/hyperlink" Target="https://sports.yahoo.com/nba/players/6604" TargetMode="External"/><Relationship Id="rId776" Type="http://schemas.openxmlformats.org/officeDocument/2006/relationships/hyperlink" Target="https://sports.yahoo.com/nba/players/6575" TargetMode="External"/><Relationship Id="rId70" Type="http://schemas.openxmlformats.org/officeDocument/2006/relationships/hyperlink" Target="https://sports.yahoo.com/nba/players/6500" TargetMode="External"/><Relationship Id="rId166" Type="http://schemas.openxmlformats.org/officeDocument/2006/relationships/hyperlink" Target="https://sports.yahoo.com/nba/players/6580" TargetMode="External"/><Relationship Id="rId331" Type="http://schemas.openxmlformats.org/officeDocument/2006/relationships/hyperlink" Target="https://sports.yahoo.com/nba/players/6606" TargetMode="External"/><Relationship Id="rId373" Type="http://schemas.openxmlformats.org/officeDocument/2006/relationships/hyperlink" Target="https://sports.yahoo.com/nba/players/5497" TargetMode="External"/><Relationship Id="rId429" Type="http://schemas.openxmlformats.org/officeDocument/2006/relationships/hyperlink" Target="https://sports.yahoo.com/nba/players/6240" TargetMode="External"/><Relationship Id="rId580" Type="http://schemas.openxmlformats.org/officeDocument/2006/relationships/hyperlink" Target="https://sports.yahoo.com/nba/players/6569" TargetMode="External"/><Relationship Id="rId636" Type="http://schemas.openxmlformats.org/officeDocument/2006/relationships/hyperlink" Target="https://sports.yahoo.com/nba/teams/oklahoma-city/" TargetMode="External"/><Relationship Id="rId1" Type="http://schemas.openxmlformats.org/officeDocument/2006/relationships/hyperlink" Target="https://sports.yahoo.com/nba/teams/san-antonio/" TargetMode="External"/><Relationship Id="rId233" Type="http://schemas.openxmlformats.org/officeDocument/2006/relationships/hyperlink" Target="https://sports.yahoo.com/nba/players/6766" TargetMode="External"/><Relationship Id="rId440" Type="http://schemas.openxmlformats.org/officeDocument/2006/relationships/hyperlink" Target="https://sports.yahoo.com/nba/players/6426" TargetMode="External"/><Relationship Id="rId678" Type="http://schemas.openxmlformats.org/officeDocument/2006/relationships/hyperlink" Target="https://sports.yahoo.com/nba/players/5826" TargetMode="External"/><Relationship Id="rId28" Type="http://schemas.openxmlformats.org/officeDocument/2006/relationships/hyperlink" Target="https://sports.yahoo.com/nba/players/6073" TargetMode="External"/><Relationship Id="rId275" Type="http://schemas.openxmlformats.org/officeDocument/2006/relationships/hyperlink" Target="https://sports.yahoo.com/nba/players/5470" TargetMode="External"/><Relationship Id="rId300" Type="http://schemas.openxmlformats.org/officeDocument/2006/relationships/hyperlink" Target="https://sports.yahoo.com/nba/players/6031" TargetMode="External"/><Relationship Id="rId482" Type="http://schemas.openxmlformats.org/officeDocument/2006/relationships/hyperlink" Target="https://sports.yahoo.com/nba/players/5754" TargetMode="External"/><Relationship Id="rId538" Type="http://schemas.openxmlformats.org/officeDocument/2006/relationships/hyperlink" Target="https://sports.yahoo.com/nba/players/5637" TargetMode="External"/><Relationship Id="rId703" Type="http://schemas.openxmlformats.org/officeDocument/2006/relationships/hyperlink" Target="https://sports.yahoo.com/nba/players/6061" TargetMode="External"/><Relationship Id="rId745" Type="http://schemas.openxmlformats.org/officeDocument/2006/relationships/hyperlink" Target="https://sports.yahoo.com/nba/players/5602" TargetMode="External"/><Relationship Id="rId81" Type="http://schemas.openxmlformats.org/officeDocument/2006/relationships/hyperlink" Target="https://sports.yahoo.com/nba/players/5464" TargetMode="External"/><Relationship Id="rId135" Type="http://schemas.openxmlformats.org/officeDocument/2006/relationships/hyperlink" Target="https://sports.yahoo.com/nba/players/6456" TargetMode="External"/><Relationship Id="rId177" Type="http://schemas.openxmlformats.org/officeDocument/2006/relationships/hyperlink" Target="https://sports.yahoo.com/nba/players/6436" TargetMode="External"/><Relationship Id="rId342" Type="http://schemas.openxmlformats.org/officeDocument/2006/relationships/hyperlink" Target="https://sports.yahoo.com/nba/players/6411" TargetMode="External"/><Relationship Id="rId384" Type="http://schemas.openxmlformats.org/officeDocument/2006/relationships/hyperlink" Target="https://sports.yahoo.com/nba/players/6172" TargetMode="External"/><Relationship Id="rId591" Type="http://schemas.openxmlformats.org/officeDocument/2006/relationships/hyperlink" Target="https://sports.yahoo.com/nba/players/6226" TargetMode="External"/><Relationship Id="rId605" Type="http://schemas.openxmlformats.org/officeDocument/2006/relationships/hyperlink" Target="https://sports.yahoo.com/nba/players/6166" TargetMode="External"/><Relationship Id="rId202" Type="http://schemas.openxmlformats.org/officeDocument/2006/relationships/hyperlink" Target="https://sports.yahoo.com/nba/players/6549" TargetMode="External"/><Relationship Id="rId244" Type="http://schemas.openxmlformats.org/officeDocument/2006/relationships/hyperlink" Target="https://sports.yahoo.com/nba/players/4800" TargetMode="External"/><Relationship Id="rId647" Type="http://schemas.openxmlformats.org/officeDocument/2006/relationships/hyperlink" Target="https://sports.yahoo.com/nba/players/5349" TargetMode="External"/><Relationship Id="rId689" Type="http://schemas.openxmlformats.org/officeDocument/2006/relationships/hyperlink" Target="https://sports.yahoo.com/nba/players/6739" TargetMode="External"/><Relationship Id="rId39" Type="http://schemas.openxmlformats.org/officeDocument/2006/relationships/hyperlink" Target="https://sports.yahoo.com/nba/players/4894" TargetMode="External"/><Relationship Id="rId286" Type="http://schemas.openxmlformats.org/officeDocument/2006/relationships/hyperlink" Target="https://sports.yahoo.com/nba/players/5893" TargetMode="External"/><Relationship Id="rId451" Type="http://schemas.openxmlformats.org/officeDocument/2006/relationships/hyperlink" Target="https://sports.yahoo.com/nba/players/5492" TargetMode="External"/><Relationship Id="rId493" Type="http://schemas.openxmlformats.org/officeDocument/2006/relationships/hyperlink" Target="https://sports.yahoo.com/nba/players/5832" TargetMode="External"/><Relationship Id="rId507" Type="http://schemas.openxmlformats.org/officeDocument/2006/relationships/hyperlink" Target="https://sports.yahoo.com/nba/players/5482" TargetMode="External"/><Relationship Id="rId549" Type="http://schemas.openxmlformats.org/officeDocument/2006/relationships/hyperlink" Target="https://sports.yahoo.com/nba/players/6802" TargetMode="External"/><Relationship Id="rId714" Type="http://schemas.openxmlformats.org/officeDocument/2006/relationships/hyperlink" Target="https://sports.yahoo.com/nba/players/5350" TargetMode="External"/><Relationship Id="rId756" Type="http://schemas.openxmlformats.org/officeDocument/2006/relationships/hyperlink" Target="https://sports.yahoo.com/nba/players/5903" TargetMode="External"/><Relationship Id="rId50" Type="http://schemas.openxmlformats.org/officeDocument/2006/relationships/hyperlink" Target="https://sports.yahoo.com/nba/players/6132" TargetMode="External"/><Relationship Id="rId104" Type="http://schemas.openxmlformats.org/officeDocument/2006/relationships/hyperlink" Target="https://sports.yahoo.com/nba/players/6171" TargetMode="External"/><Relationship Id="rId146" Type="http://schemas.openxmlformats.org/officeDocument/2006/relationships/hyperlink" Target="https://sports.yahoo.com/nba/players/5356" TargetMode="External"/><Relationship Id="rId188" Type="http://schemas.openxmlformats.org/officeDocument/2006/relationships/hyperlink" Target="https://sports.yahoo.com/nba/players/4612" TargetMode="External"/><Relationship Id="rId311" Type="http://schemas.openxmlformats.org/officeDocument/2006/relationships/hyperlink" Target="https://sports.yahoo.com/nba/players/5495" TargetMode="External"/><Relationship Id="rId353" Type="http://schemas.openxmlformats.org/officeDocument/2006/relationships/hyperlink" Target="https://sports.yahoo.com/nba/players/6584" TargetMode="External"/><Relationship Id="rId395" Type="http://schemas.openxmlformats.org/officeDocument/2006/relationships/hyperlink" Target="https://sports.yahoo.com/nba/players/6048" TargetMode="External"/><Relationship Id="rId409" Type="http://schemas.openxmlformats.org/officeDocument/2006/relationships/hyperlink" Target="https://sports.yahoo.com/nba/players/6632" TargetMode="External"/><Relationship Id="rId560" Type="http://schemas.openxmlformats.org/officeDocument/2006/relationships/hyperlink" Target="https://sports.yahoo.com/nba/players/6564" TargetMode="External"/><Relationship Id="rId92" Type="http://schemas.openxmlformats.org/officeDocument/2006/relationships/hyperlink" Target="https://sports.yahoo.com/nba/players/6733" TargetMode="External"/><Relationship Id="rId213" Type="http://schemas.openxmlformats.org/officeDocument/2006/relationships/hyperlink" Target="https://sports.yahoo.com/nba/teams/utah/" TargetMode="External"/><Relationship Id="rId420" Type="http://schemas.openxmlformats.org/officeDocument/2006/relationships/hyperlink" Target="https://sports.yahoo.com/nba/players/6722" TargetMode="External"/><Relationship Id="rId616" Type="http://schemas.openxmlformats.org/officeDocument/2006/relationships/hyperlink" Target="https://sports.yahoo.com/nba/players/5142" TargetMode="External"/><Relationship Id="rId658" Type="http://schemas.openxmlformats.org/officeDocument/2006/relationships/hyperlink" Target="https://sports.yahoo.com/nba/players/6724" TargetMode="External"/><Relationship Id="rId255" Type="http://schemas.openxmlformats.org/officeDocument/2006/relationships/hyperlink" Target="https://sports.yahoo.com/nba/players/5433" TargetMode="External"/><Relationship Id="rId297" Type="http://schemas.openxmlformats.org/officeDocument/2006/relationships/hyperlink" Target="https://sports.yahoo.com/nba/players/5474" TargetMode="External"/><Relationship Id="rId462" Type="http://schemas.openxmlformats.org/officeDocument/2006/relationships/hyperlink" Target="https://sports.yahoo.com/nba/players/4614" TargetMode="External"/><Relationship Id="rId518" Type="http://schemas.openxmlformats.org/officeDocument/2006/relationships/hyperlink" Target="https://sports.yahoo.com/nba/players/4694" TargetMode="External"/><Relationship Id="rId725" Type="http://schemas.openxmlformats.org/officeDocument/2006/relationships/hyperlink" Target="https://sports.yahoo.com/nba/players/6735" TargetMode="External"/><Relationship Id="rId115" Type="http://schemas.openxmlformats.org/officeDocument/2006/relationships/hyperlink" Target="https://sports.yahoo.com/nba/players/6459" TargetMode="External"/><Relationship Id="rId157" Type="http://schemas.openxmlformats.org/officeDocument/2006/relationships/hyperlink" Target="https://sports.yahoo.com/nba/players/4890" TargetMode="External"/><Relationship Id="rId322" Type="http://schemas.openxmlformats.org/officeDocument/2006/relationships/hyperlink" Target="https://sports.yahoo.com/nba/players/6029" TargetMode="External"/><Relationship Id="rId364" Type="http://schemas.openxmlformats.org/officeDocument/2006/relationships/hyperlink" Target="https://sports.yahoo.com/nba/players/6567" TargetMode="External"/><Relationship Id="rId767" Type="http://schemas.openxmlformats.org/officeDocument/2006/relationships/hyperlink" Target="https://sports.yahoo.com/nba/players/5825" TargetMode="External"/><Relationship Id="rId61" Type="http://schemas.openxmlformats.org/officeDocument/2006/relationships/hyperlink" Target="https://sports.yahoo.com/nba/players/5582" TargetMode="External"/><Relationship Id="rId199" Type="http://schemas.openxmlformats.org/officeDocument/2006/relationships/hyperlink" Target="https://sports.yahoo.com/nba/players/4245" TargetMode="External"/><Relationship Id="rId571" Type="http://schemas.openxmlformats.org/officeDocument/2006/relationships/hyperlink" Target="https://sports.yahoo.com/nba/players/4840" TargetMode="External"/><Relationship Id="rId627" Type="http://schemas.openxmlformats.org/officeDocument/2006/relationships/hyperlink" Target="https://sports.yahoo.com/nba/players/6552" TargetMode="External"/><Relationship Id="rId669" Type="http://schemas.openxmlformats.org/officeDocument/2006/relationships/hyperlink" Target="https://sports.yahoo.com/nba/players/4926" TargetMode="External"/><Relationship Id="rId19" Type="http://schemas.openxmlformats.org/officeDocument/2006/relationships/hyperlink" Target="https://sports.yahoo.com/nba/players/6061" TargetMode="External"/><Relationship Id="rId224" Type="http://schemas.openxmlformats.org/officeDocument/2006/relationships/hyperlink" Target="https://sports.yahoo.com/nba/players/5159" TargetMode="External"/><Relationship Id="rId266" Type="http://schemas.openxmlformats.org/officeDocument/2006/relationships/hyperlink" Target="https://sports.yahoo.com/nba/players/5726" TargetMode="External"/><Relationship Id="rId431" Type="http://schemas.openxmlformats.org/officeDocument/2006/relationships/hyperlink" Target="https://sports.yahoo.com/nba/players/5475" TargetMode="External"/><Relationship Id="rId473" Type="http://schemas.openxmlformats.org/officeDocument/2006/relationships/hyperlink" Target="https://sports.yahoo.com/nba/players/5747" TargetMode="External"/><Relationship Id="rId529" Type="http://schemas.openxmlformats.org/officeDocument/2006/relationships/hyperlink" Target="https://sports.yahoo.com/nba/players/6719" TargetMode="External"/><Relationship Id="rId680" Type="http://schemas.openxmlformats.org/officeDocument/2006/relationships/hyperlink" Target="https://sports.yahoo.com/nba/players/6233" TargetMode="External"/><Relationship Id="rId736" Type="http://schemas.openxmlformats.org/officeDocument/2006/relationships/hyperlink" Target="https://sports.yahoo.com/nba/players/6747" TargetMode="External"/><Relationship Id="rId30" Type="http://schemas.openxmlformats.org/officeDocument/2006/relationships/hyperlink" Target="https://sports.yahoo.com/nba/players/6717" TargetMode="External"/><Relationship Id="rId126" Type="http://schemas.openxmlformats.org/officeDocument/2006/relationships/hyperlink" Target="https://sports.yahoo.com/nba/players/6724" TargetMode="External"/><Relationship Id="rId168" Type="http://schemas.openxmlformats.org/officeDocument/2006/relationships/hyperlink" Target="https://sports.yahoo.com/nba/players/5747" TargetMode="External"/><Relationship Id="rId333" Type="http://schemas.openxmlformats.org/officeDocument/2006/relationships/hyperlink" Target="https://sports.yahoo.com/nba/players/6026" TargetMode="External"/><Relationship Id="rId540" Type="http://schemas.openxmlformats.org/officeDocument/2006/relationships/hyperlink" Target="https://sports.yahoo.com/nba/players/5471" TargetMode="External"/><Relationship Id="rId778" Type="http://schemas.openxmlformats.org/officeDocument/2006/relationships/drawing" Target="../drawings/drawing2.xml"/><Relationship Id="rId72" Type="http://schemas.openxmlformats.org/officeDocument/2006/relationships/hyperlink" Target="https://sports.yahoo.com/nba/teams/la-clippers/" TargetMode="External"/><Relationship Id="rId375" Type="http://schemas.openxmlformats.org/officeDocument/2006/relationships/hyperlink" Target="https://sports.yahoo.com/nba/players/5156" TargetMode="External"/><Relationship Id="rId582" Type="http://schemas.openxmlformats.org/officeDocument/2006/relationships/hyperlink" Target="https://sports.yahoo.com/nba/players/5865" TargetMode="External"/><Relationship Id="rId638" Type="http://schemas.openxmlformats.org/officeDocument/2006/relationships/hyperlink" Target="https://sports.yahoo.com/nba/players/6702" TargetMode="External"/><Relationship Id="rId3" Type="http://schemas.openxmlformats.org/officeDocument/2006/relationships/hyperlink" Target="https://sports.yahoo.com/nba/players/6217" TargetMode="External"/><Relationship Id="rId235" Type="http://schemas.openxmlformats.org/officeDocument/2006/relationships/hyperlink" Target="https://sports.yahoo.com/nba/players/5769" TargetMode="External"/><Relationship Id="rId277" Type="http://schemas.openxmlformats.org/officeDocument/2006/relationships/hyperlink" Target="https://sports.yahoo.com/nba/players/5739" TargetMode="External"/><Relationship Id="rId400" Type="http://schemas.openxmlformats.org/officeDocument/2006/relationships/hyperlink" Target="https://sports.yahoo.com/nba/players/6550" TargetMode="External"/><Relationship Id="rId442" Type="http://schemas.openxmlformats.org/officeDocument/2006/relationships/hyperlink" Target="https://sports.yahoo.com/nba/players/6553" TargetMode="External"/><Relationship Id="rId484" Type="http://schemas.openxmlformats.org/officeDocument/2006/relationships/hyperlink" Target="https://sports.yahoo.com/nba/players/5338" TargetMode="External"/><Relationship Id="rId705" Type="http://schemas.openxmlformats.org/officeDocument/2006/relationships/hyperlink" Target="https://sports.yahoo.com/nba/players/5640" TargetMode="External"/><Relationship Id="rId137" Type="http://schemas.openxmlformats.org/officeDocument/2006/relationships/hyperlink" Target="https://sports.yahoo.com/nba/players/4391" TargetMode="External"/><Relationship Id="rId302" Type="http://schemas.openxmlformats.org/officeDocument/2006/relationships/hyperlink" Target="https://sports.yahoo.com/nba/players/5068" TargetMode="External"/><Relationship Id="rId344" Type="http://schemas.openxmlformats.org/officeDocument/2006/relationships/hyperlink" Target="https://sports.yahoo.com/nba/players/4893" TargetMode="External"/><Relationship Id="rId691" Type="http://schemas.openxmlformats.org/officeDocument/2006/relationships/hyperlink" Target="https://sports.yahoo.com/nba/players/6456" TargetMode="External"/><Relationship Id="rId747" Type="http://schemas.openxmlformats.org/officeDocument/2006/relationships/hyperlink" Target="https://sports.yahoo.com/nba/players/5317" TargetMode="External"/><Relationship Id="rId41" Type="http://schemas.openxmlformats.org/officeDocument/2006/relationships/hyperlink" Target="https://sports.yahoo.com/nba/players/4660" TargetMode="External"/><Relationship Id="rId83" Type="http://schemas.openxmlformats.org/officeDocument/2006/relationships/hyperlink" Target="https://sports.yahoo.com/nba/players/6616" TargetMode="External"/><Relationship Id="rId179" Type="http://schemas.openxmlformats.org/officeDocument/2006/relationships/hyperlink" Target="https://sports.yahoo.com/nba/teams/golden-state/" TargetMode="External"/><Relationship Id="rId386" Type="http://schemas.openxmlformats.org/officeDocument/2006/relationships/hyperlink" Target="https://sports.yahoo.com/nba/players/5695" TargetMode="External"/><Relationship Id="rId551" Type="http://schemas.openxmlformats.org/officeDocument/2006/relationships/hyperlink" Target="https://sports.yahoo.com/nba/players/6717" TargetMode="External"/><Relationship Id="rId593" Type="http://schemas.openxmlformats.org/officeDocument/2006/relationships/hyperlink" Target="https://sports.yahoo.com/nba/players/6471" TargetMode="External"/><Relationship Id="rId607" Type="http://schemas.openxmlformats.org/officeDocument/2006/relationships/hyperlink" Target="https://sports.yahoo.com/nba/players/6464" TargetMode="External"/><Relationship Id="rId649" Type="http://schemas.openxmlformats.org/officeDocument/2006/relationships/hyperlink" Target="https://sports.yahoo.com/nba/players/6211" TargetMode="External"/><Relationship Id="rId190" Type="http://schemas.openxmlformats.org/officeDocument/2006/relationships/hyperlink" Target="https://sports.yahoo.com/nba/players/5667" TargetMode="External"/><Relationship Id="rId204" Type="http://schemas.openxmlformats.org/officeDocument/2006/relationships/hyperlink" Target="https://sports.yahoo.com/nba/players/6556" TargetMode="External"/><Relationship Id="rId246" Type="http://schemas.openxmlformats.org/officeDocument/2006/relationships/hyperlink" Target="https://sports.yahoo.com/nba/players/6751" TargetMode="External"/><Relationship Id="rId288" Type="http://schemas.openxmlformats.org/officeDocument/2006/relationships/hyperlink" Target="https://sports.yahoo.com/nba/players/5958" TargetMode="External"/><Relationship Id="rId411" Type="http://schemas.openxmlformats.org/officeDocument/2006/relationships/hyperlink" Target="https://sports.yahoo.com/nba/players/6761" TargetMode="External"/><Relationship Id="rId453" Type="http://schemas.openxmlformats.org/officeDocument/2006/relationships/hyperlink" Target="https://sports.yahoo.com/nba/players/5657" TargetMode="External"/><Relationship Id="rId509" Type="http://schemas.openxmlformats.org/officeDocument/2006/relationships/hyperlink" Target="https://sports.yahoo.com/nba/players/5501" TargetMode="External"/><Relationship Id="rId660" Type="http://schemas.openxmlformats.org/officeDocument/2006/relationships/hyperlink" Target="https://sports.yahoo.com/nba/players/5195" TargetMode="External"/><Relationship Id="rId106" Type="http://schemas.openxmlformats.org/officeDocument/2006/relationships/hyperlink" Target="https://sports.yahoo.com/nba/players/5480" TargetMode="External"/><Relationship Id="rId313" Type="http://schemas.openxmlformats.org/officeDocument/2006/relationships/hyperlink" Target="https://sports.yahoo.com/nba/players/6577" TargetMode="External"/><Relationship Id="rId495" Type="http://schemas.openxmlformats.org/officeDocument/2006/relationships/hyperlink" Target="https://sports.yahoo.com/nba/teams/milwaukee/" TargetMode="External"/><Relationship Id="rId716" Type="http://schemas.openxmlformats.org/officeDocument/2006/relationships/hyperlink" Target="https://sports.yahoo.com/nba/players/5327" TargetMode="External"/><Relationship Id="rId758" Type="http://schemas.openxmlformats.org/officeDocument/2006/relationships/hyperlink" Target="https://sports.yahoo.com/nba/players/6418" TargetMode="External"/><Relationship Id="rId10" Type="http://schemas.openxmlformats.org/officeDocument/2006/relationships/hyperlink" Target="https://sports.yahoo.com/nba/players/5827" TargetMode="External"/><Relationship Id="rId52" Type="http://schemas.openxmlformats.org/officeDocument/2006/relationships/hyperlink" Target="https://sports.yahoo.com/nba/players/5245" TargetMode="External"/><Relationship Id="rId94" Type="http://schemas.openxmlformats.org/officeDocument/2006/relationships/hyperlink" Target="https://sports.yahoo.com/nba/players/5506" TargetMode="External"/><Relationship Id="rId148" Type="http://schemas.openxmlformats.org/officeDocument/2006/relationships/hyperlink" Target="https://sports.yahoo.com/nba/players/5194" TargetMode="External"/><Relationship Id="rId355" Type="http://schemas.openxmlformats.org/officeDocument/2006/relationships/hyperlink" Target="https://sports.yahoo.com/nba/teams/new-york/" TargetMode="External"/><Relationship Id="rId397" Type="http://schemas.openxmlformats.org/officeDocument/2006/relationships/hyperlink" Target="https://sports.yahoo.com/nba/players/6691" TargetMode="External"/><Relationship Id="rId520" Type="http://schemas.openxmlformats.org/officeDocument/2006/relationships/hyperlink" Target="https://sports.yahoo.com/nba/players/6707" TargetMode="External"/><Relationship Id="rId562" Type="http://schemas.openxmlformats.org/officeDocument/2006/relationships/hyperlink" Target="https://sports.yahoo.com/nba/players/6609" TargetMode="External"/><Relationship Id="rId618" Type="http://schemas.openxmlformats.org/officeDocument/2006/relationships/hyperlink" Target="https://sports.yahoo.com/nba/players/6168" TargetMode="External"/><Relationship Id="rId215" Type="http://schemas.openxmlformats.org/officeDocument/2006/relationships/hyperlink" Target="https://sports.yahoo.com/nba/players/5650" TargetMode="External"/><Relationship Id="rId257" Type="http://schemas.openxmlformats.org/officeDocument/2006/relationships/hyperlink" Target="https://sports.yahoo.com/nba/players/5843" TargetMode="External"/><Relationship Id="rId422" Type="http://schemas.openxmlformats.org/officeDocument/2006/relationships/hyperlink" Target="https://sports.yahoo.com/nba/players/5330" TargetMode="External"/><Relationship Id="rId464" Type="http://schemas.openxmlformats.org/officeDocument/2006/relationships/hyperlink" Target="https://sports.yahoo.com/nba/players/4897" TargetMode="External"/><Relationship Id="rId299" Type="http://schemas.openxmlformats.org/officeDocument/2006/relationships/hyperlink" Target="https://sports.yahoo.com/nba/players/6037" TargetMode="External"/><Relationship Id="rId727" Type="http://schemas.openxmlformats.org/officeDocument/2006/relationships/hyperlink" Target="https://sports.yahoo.com/nba/players/6654" TargetMode="External"/><Relationship Id="rId63" Type="http://schemas.openxmlformats.org/officeDocument/2006/relationships/hyperlink" Target="https://sports.yahoo.com/nba/players/6406" TargetMode="External"/><Relationship Id="rId159" Type="http://schemas.openxmlformats.org/officeDocument/2006/relationships/hyperlink" Target="https://sports.yahoo.com/nba/players/4926" TargetMode="External"/><Relationship Id="rId366" Type="http://schemas.openxmlformats.org/officeDocument/2006/relationships/hyperlink" Target="https://sports.yahoo.com/nba/players/5824" TargetMode="External"/><Relationship Id="rId573" Type="http://schemas.openxmlformats.org/officeDocument/2006/relationships/hyperlink" Target="https://sports.yahoo.com/nba/players/5840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denver-nuggets/" TargetMode="External"/><Relationship Id="rId18" Type="http://schemas.openxmlformats.org/officeDocument/2006/relationships/hyperlink" Target="https://www.sports.ru/phoenix-suns/" TargetMode="External"/><Relationship Id="rId26" Type="http://schemas.openxmlformats.org/officeDocument/2006/relationships/hyperlink" Target="https://www.sports.ru/sacramento-kings/" TargetMode="External"/><Relationship Id="rId39" Type="http://schemas.openxmlformats.org/officeDocument/2006/relationships/hyperlink" Target="https://www.sports.ru/dallas-mavericks/" TargetMode="External"/><Relationship Id="rId21" Type="http://schemas.openxmlformats.org/officeDocument/2006/relationships/hyperlink" Target="https://www.sports.ru/philadelphia-76ers/" TargetMode="External"/><Relationship Id="rId34" Type="http://schemas.openxmlformats.org/officeDocument/2006/relationships/hyperlink" Target="https://www.sports.ru/brooklyn-nets/" TargetMode="External"/><Relationship Id="rId42" Type="http://schemas.openxmlformats.org/officeDocument/2006/relationships/hyperlink" Target="https://www.sports.ru/minnesota-timberwolves/" TargetMode="External"/><Relationship Id="rId47" Type="http://schemas.openxmlformats.org/officeDocument/2006/relationships/hyperlink" Target="https://www.sports.ru/basketball/match/2022-12-11/" TargetMode="External"/><Relationship Id="rId50" Type="http://schemas.openxmlformats.org/officeDocument/2006/relationships/hyperlink" Target="https://www.sports.ru/basketball/match/2022-12-11/" TargetMode="External"/><Relationship Id="rId55" Type="http://schemas.openxmlformats.org/officeDocument/2006/relationships/hyperlink" Target="https://www.sports.ru/basketball/match/2022-12-12/" TargetMode="External"/><Relationship Id="rId63" Type="http://schemas.openxmlformats.org/officeDocument/2006/relationships/hyperlink" Target="https://www.sports.ru/basketball/match/2022-12-13/" TargetMode="External"/><Relationship Id="rId7" Type="http://schemas.openxmlformats.org/officeDocument/2006/relationships/hyperlink" Target="https://www.sports.ru/cleveland-cavaliers/" TargetMode="External"/><Relationship Id="rId2" Type="http://schemas.openxmlformats.org/officeDocument/2006/relationships/hyperlink" Target="https://www.sports.ru/san-antonio-spurs/" TargetMode="External"/><Relationship Id="rId16" Type="http://schemas.openxmlformats.org/officeDocument/2006/relationships/hyperlink" Target="https://www.sports.ru/minnesota-timberwolves/" TargetMode="External"/><Relationship Id="rId29" Type="http://schemas.openxmlformats.org/officeDocument/2006/relationships/hyperlink" Target="https://www.sports.ru/houston-rockets/" TargetMode="External"/><Relationship Id="rId1" Type="http://schemas.openxmlformats.org/officeDocument/2006/relationships/hyperlink" Target="https://www.sports.ru/miami-heat/" TargetMode="External"/><Relationship Id="rId6" Type="http://schemas.openxmlformats.org/officeDocument/2006/relationships/hyperlink" Target="https://www.sports.ru/los-angeles-clippers/" TargetMode="External"/><Relationship Id="rId11" Type="http://schemas.openxmlformats.org/officeDocument/2006/relationships/hyperlink" Target="https://www.sports.ru/golden-state-warriors/" TargetMode="External"/><Relationship Id="rId24" Type="http://schemas.openxmlformats.org/officeDocument/2006/relationships/hyperlink" Target="https://www.sports.ru/toronto-raptors/" TargetMode="External"/><Relationship Id="rId32" Type="http://schemas.openxmlformats.org/officeDocument/2006/relationships/hyperlink" Target="https://www.sports.ru/miami-heat/" TargetMode="External"/><Relationship Id="rId37" Type="http://schemas.openxmlformats.org/officeDocument/2006/relationships/hyperlink" Target="https://www.sports.ru/san-antonio-spurs/" TargetMode="External"/><Relationship Id="rId40" Type="http://schemas.openxmlformats.org/officeDocument/2006/relationships/hyperlink" Target="https://www.sports.ru/oklahoma-city-thunder/" TargetMode="External"/><Relationship Id="rId45" Type="http://schemas.openxmlformats.org/officeDocument/2006/relationships/hyperlink" Target="https://www.sports.ru/basketball/match/2022-12-11/" TargetMode="External"/><Relationship Id="rId53" Type="http://schemas.openxmlformats.org/officeDocument/2006/relationships/hyperlink" Target="https://www.sports.ru/basketball/match/2022-12-11/" TargetMode="External"/><Relationship Id="rId58" Type="http://schemas.openxmlformats.org/officeDocument/2006/relationships/hyperlink" Target="https://www.sports.ru/basketball/match/2022-12-12/" TargetMode="External"/><Relationship Id="rId66" Type="http://schemas.openxmlformats.org/officeDocument/2006/relationships/hyperlink" Target="https://www.sports.ru/basketball/match/2022-12-13/" TargetMode="External"/><Relationship Id="rId5" Type="http://schemas.openxmlformats.org/officeDocument/2006/relationships/hyperlink" Target="https://www.sports.ru/washington-wizards/" TargetMode="External"/><Relationship Id="rId15" Type="http://schemas.openxmlformats.org/officeDocument/2006/relationships/hyperlink" Target="https://www.sports.ru/portland-trail-blazers/" TargetMode="External"/><Relationship Id="rId23" Type="http://schemas.openxmlformats.org/officeDocument/2006/relationships/hyperlink" Target="https://www.sports.ru/orlando-magic/" TargetMode="External"/><Relationship Id="rId28" Type="http://schemas.openxmlformats.org/officeDocument/2006/relationships/hyperlink" Target="https://www.sports.ru/chicago-bulls/" TargetMode="External"/><Relationship Id="rId36" Type="http://schemas.openxmlformats.org/officeDocument/2006/relationships/hyperlink" Target="https://www.sports.ru/atlanta-hawks/" TargetMode="External"/><Relationship Id="rId49" Type="http://schemas.openxmlformats.org/officeDocument/2006/relationships/hyperlink" Target="https://www.sports.ru/basketball/match/2022-12-11/" TargetMode="External"/><Relationship Id="rId57" Type="http://schemas.openxmlformats.org/officeDocument/2006/relationships/hyperlink" Target="https://www.sports.ru/basketball/match/2022-12-12/" TargetMode="External"/><Relationship Id="rId61" Type="http://schemas.openxmlformats.org/officeDocument/2006/relationships/hyperlink" Target="https://www.sports.ru/basketball/match/2022-12-13/" TargetMode="External"/><Relationship Id="rId10" Type="http://schemas.openxmlformats.org/officeDocument/2006/relationships/hyperlink" Target="https://www.sports.ru/dallas-mavericks/" TargetMode="External"/><Relationship Id="rId19" Type="http://schemas.openxmlformats.org/officeDocument/2006/relationships/hyperlink" Target="https://www.sports.ru/detroit-pistons/" TargetMode="External"/><Relationship Id="rId31" Type="http://schemas.openxmlformats.org/officeDocument/2006/relationships/hyperlink" Target="https://www.sports.ru/indiana-pacers/" TargetMode="External"/><Relationship Id="rId44" Type="http://schemas.openxmlformats.org/officeDocument/2006/relationships/hyperlink" Target="https://www.sports.ru/boston-celtics/" TargetMode="External"/><Relationship Id="rId52" Type="http://schemas.openxmlformats.org/officeDocument/2006/relationships/hyperlink" Target="https://www.sports.ru/basketball/match/2022-12-11/" TargetMode="External"/><Relationship Id="rId60" Type="http://schemas.openxmlformats.org/officeDocument/2006/relationships/hyperlink" Target="https://www.sports.ru/basketball/match/2022-12-13/" TargetMode="External"/><Relationship Id="rId65" Type="http://schemas.openxmlformats.org/officeDocument/2006/relationships/hyperlink" Target="https://www.sports.ru/basketball/match/2022-12-13/" TargetMode="External"/><Relationship Id="rId4" Type="http://schemas.openxmlformats.org/officeDocument/2006/relationships/hyperlink" Target="https://www.sports.ru/brooklyn-nets/" TargetMode="External"/><Relationship Id="rId9" Type="http://schemas.openxmlformats.org/officeDocument/2006/relationships/hyperlink" Target="https://www.sports.ru/chicago-bulls/" TargetMode="External"/><Relationship Id="rId14" Type="http://schemas.openxmlformats.org/officeDocument/2006/relationships/hyperlink" Target="https://www.sports.ru/utah-jazz/" TargetMode="External"/><Relationship Id="rId22" Type="http://schemas.openxmlformats.org/officeDocument/2006/relationships/hyperlink" Target="https://www.sports.ru/charlotte-hornets/" TargetMode="External"/><Relationship Id="rId27" Type="http://schemas.openxmlformats.org/officeDocument/2006/relationships/hyperlink" Target="https://www.sports.ru/atlanta-hawks/" TargetMode="External"/><Relationship Id="rId30" Type="http://schemas.openxmlformats.org/officeDocument/2006/relationships/hyperlink" Target="https://www.sports.ru/milwaukee-bucks/" TargetMode="External"/><Relationship Id="rId35" Type="http://schemas.openxmlformats.org/officeDocument/2006/relationships/hyperlink" Target="https://www.sports.ru/memphis-grizzlies/" TargetMode="External"/><Relationship Id="rId43" Type="http://schemas.openxmlformats.org/officeDocument/2006/relationships/hyperlink" Target="https://www.sports.ru/los-angeles-clippers/" TargetMode="External"/><Relationship Id="rId48" Type="http://schemas.openxmlformats.org/officeDocument/2006/relationships/hyperlink" Target="https://www.sports.ru/basketball/match/2022-12-11/" TargetMode="External"/><Relationship Id="rId56" Type="http://schemas.openxmlformats.org/officeDocument/2006/relationships/hyperlink" Target="https://www.sports.ru/basketball/match/2022-12-12/" TargetMode="External"/><Relationship Id="rId64" Type="http://schemas.openxmlformats.org/officeDocument/2006/relationships/hyperlink" Target="https://www.sports.ru/basketball/match/2022-12-13/" TargetMode="External"/><Relationship Id="rId8" Type="http://schemas.openxmlformats.org/officeDocument/2006/relationships/hyperlink" Target="https://www.sports.ru/oklahoma-city-thunder/" TargetMode="External"/><Relationship Id="rId51" Type="http://schemas.openxmlformats.org/officeDocument/2006/relationships/hyperlink" Target="https://www.sports.ru/basketball/match/2022-12-11/" TargetMode="External"/><Relationship Id="rId3" Type="http://schemas.openxmlformats.org/officeDocument/2006/relationships/hyperlink" Target="https://www.sports.ru/indiana-pacers/" TargetMode="External"/><Relationship Id="rId12" Type="http://schemas.openxmlformats.org/officeDocument/2006/relationships/hyperlink" Target="https://www.sports.ru/boston-celtics/" TargetMode="External"/><Relationship Id="rId17" Type="http://schemas.openxmlformats.org/officeDocument/2006/relationships/hyperlink" Target="https://www.sports.ru/new-orleans-pelicans/" TargetMode="External"/><Relationship Id="rId25" Type="http://schemas.openxmlformats.org/officeDocument/2006/relationships/hyperlink" Target="https://www.sports.ru/new-york-knicks/" TargetMode="External"/><Relationship Id="rId33" Type="http://schemas.openxmlformats.org/officeDocument/2006/relationships/hyperlink" Target="https://www.sports.ru/washington-wizards/" TargetMode="External"/><Relationship Id="rId38" Type="http://schemas.openxmlformats.org/officeDocument/2006/relationships/hyperlink" Target="https://www.sports.ru/cleveland-cavaliers/" TargetMode="External"/><Relationship Id="rId46" Type="http://schemas.openxmlformats.org/officeDocument/2006/relationships/hyperlink" Target="https://www.sports.ru/basketball/match/2022-12-11/" TargetMode="External"/><Relationship Id="rId59" Type="http://schemas.openxmlformats.org/officeDocument/2006/relationships/hyperlink" Target="https://www.sports.ru/basketball/match/2022-12-12/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https://www.sports.ru/los-angeles-lakers/" TargetMode="External"/><Relationship Id="rId41" Type="http://schemas.openxmlformats.org/officeDocument/2006/relationships/hyperlink" Target="https://www.sports.ru/portland-trail-blazers/" TargetMode="External"/><Relationship Id="rId54" Type="http://schemas.openxmlformats.org/officeDocument/2006/relationships/hyperlink" Target="https://www.sports.ru/basketball/match/2022-12-12/" TargetMode="External"/><Relationship Id="rId62" Type="http://schemas.openxmlformats.org/officeDocument/2006/relationships/hyperlink" Target="https://www.sports.ru/basketball/match/2022-12-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O302"/>
  <sheetViews>
    <sheetView workbookViewId="0">
      <selection activeCell="K12" sqref="K12"/>
    </sheetView>
  </sheetViews>
  <sheetFormatPr defaultRowHeight="12.75"/>
  <cols>
    <col min="1" max="1" width="7.7109375" customWidth="1"/>
    <col min="2" max="2" width="8.140625" customWidth="1"/>
    <col min="3" max="3" width="27.42578125" customWidth="1"/>
    <col min="10" max="10" width="18.7109375" customWidth="1"/>
    <col min="13" max="13" width="9.42578125" customWidth="1"/>
  </cols>
  <sheetData>
    <row r="1" spans="1:15" ht="28.15" customHeight="1" thickTop="1" thickBot="1">
      <c r="A1" s="111" t="s">
        <v>311</v>
      </c>
      <c r="B1" s="112"/>
      <c r="C1" s="112"/>
      <c r="D1" s="112"/>
      <c r="E1" s="113"/>
      <c r="F1" s="6"/>
      <c r="G1" s="6"/>
      <c r="H1" s="6"/>
      <c r="I1" s="6"/>
      <c r="J1" s="9"/>
      <c r="K1" s="10"/>
      <c r="L1" s="6"/>
      <c r="M1" s="19"/>
      <c r="N1" s="7"/>
    </row>
    <row r="2" spans="1:15" ht="14.25" thickTop="1">
      <c r="A2" s="20" t="s">
        <v>37</v>
      </c>
      <c r="B2" s="21" t="s">
        <v>1</v>
      </c>
      <c r="C2" s="22" t="s">
        <v>38</v>
      </c>
      <c r="D2" s="23" t="s">
        <v>0</v>
      </c>
      <c r="E2" s="21" t="s">
        <v>27</v>
      </c>
      <c r="F2" s="24" t="s">
        <v>28</v>
      </c>
      <c r="G2" s="24" t="s">
        <v>29</v>
      </c>
      <c r="H2" s="24" t="s">
        <v>30</v>
      </c>
      <c r="I2" s="24" t="s">
        <v>31</v>
      </c>
      <c r="J2" s="25" t="s">
        <v>41</v>
      </c>
      <c r="K2" s="8" t="s">
        <v>33</v>
      </c>
      <c r="L2" s="8" t="s">
        <v>35</v>
      </c>
      <c r="M2" s="29" t="s">
        <v>32</v>
      </c>
    </row>
    <row r="3" spans="1:15">
      <c r="A3" s="27">
        <v>1</v>
      </c>
      <c r="B3" s="37" t="s">
        <v>44</v>
      </c>
      <c r="C3" s="38" t="s">
        <v>45</v>
      </c>
      <c r="D3" s="39" t="s">
        <v>42</v>
      </c>
      <c r="E3" s="40" t="s">
        <v>46</v>
      </c>
      <c r="F3" s="28">
        <f>MAX(G3,H3,I3)</f>
        <v>29</v>
      </c>
      <c r="G3" s="26">
        <v>29</v>
      </c>
      <c r="H3" s="26"/>
      <c r="I3" s="26"/>
      <c r="J3" s="49">
        <v>5161</v>
      </c>
      <c r="K3" s="26">
        <v>1</v>
      </c>
      <c r="L3" s="26">
        <v>0</v>
      </c>
      <c r="M3" s="30">
        <f>SUM(F3:F8)+N3</f>
        <v>130</v>
      </c>
      <c r="O3" t="s">
        <v>702</v>
      </c>
    </row>
    <row r="4" spans="1:15">
      <c r="A4" s="27">
        <v>5</v>
      </c>
      <c r="B4" s="37" t="s">
        <v>44</v>
      </c>
      <c r="C4" s="38" t="s">
        <v>49</v>
      </c>
      <c r="D4" s="39" t="s">
        <v>10</v>
      </c>
      <c r="E4" s="40" t="s">
        <v>46</v>
      </c>
      <c r="F4" s="28">
        <f>MAX(G4,H4,I4)</f>
        <v>19</v>
      </c>
      <c r="G4" s="26">
        <v>19</v>
      </c>
      <c r="H4" s="26"/>
      <c r="I4" s="26"/>
      <c r="J4" s="49">
        <v>5650</v>
      </c>
      <c r="K4" s="26">
        <v>1</v>
      </c>
      <c r="L4" s="26">
        <v>0</v>
      </c>
      <c r="M4" s="31">
        <f>SUM(F9:F12)</f>
        <v>18</v>
      </c>
      <c r="O4" t="s">
        <v>703</v>
      </c>
    </row>
    <row r="5" spans="1:15">
      <c r="A5" s="27">
        <v>4</v>
      </c>
      <c r="B5" s="37" t="s">
        <v>44</v>
      </c>
      <c r="C5" s="38" t="s">
        <v>47</v>
      </c>
      <c r="D5" s="39" t="s">
        <v>9</v>
      </c>
      <c r="E5" s="40" t="s">
        <v>46</v>
      </c>
      <c r="F5" s="28">
        <f>MAX(G5,H5,I5)</f>
        <v>11</v>
      </c>
      <c r="G5" s="26">
        <v>11</v>
      </c>
      <c r="H5" s="26"/>
      <c r="I5" s="26"/>
      <c r="J5" s="49">
        <v>4390</v>
      </c>
      <c r="K5" s="26">
        <v>1</v>
      </c>
      <c r="L5" s="26">
        <v>0</v>
      </c>
      <c r="M5" s="32">
        <f>SUM(M3:M4)</f>
        <v>148</v>
      </c>
    </row>
    <row r="6" spans="1:15">
      <c r="A6" s="27">
        <v>6</v>
      </c>
      <c r="B6" s="37" t="s">
        <v>50</v>
      </c>
      <c r="C6" s="38" t="s">
        <v>51</v>
      </c>
      <c r="D6" s="39" t="s">
        <v>39</v>
      </c>
      <c r="E6" s="40" t="s">
        <v>46</v>
      </c>
      <c r="F6" s="28">
        <f>MAX(G6,H6,I6)</f>
        <v>30</v>
      </c>
      <c r="G6" s="26">
        <v>30</v>
      </c>
      <c r="H6" s="26"/>
      <c r="I6" s="26"/>
      <c r="J6" s="49">
        <v>4244</v>
      </c>
      <c r="K6" s="26">
        <v>1</v>
      </c>
      <c r="L6" s="26">
        <v>0</v>
      </c>
      <c r="M6" s="33" t="s">
        <v>34</v>
      </c>
    </row>
    <row r="7" spans="1:15">
      <c r="A7" s="27">
        <v>9</v>
      </c>
      <c r="B7" s="37" t="s">
        <v>50</v>
      </c>
      <c r="C7" s="38" t="s">
        <v>52</v>
      </c>
      <c r="D7" s="36" t="s">
        <v>24</v>
      </c>
      <c r="E7" s="40" t="s">
        <v>46</v>
      </c>
      <c r="F7" s="28">
        <f>MAX(G7,H7,I7)</f>
        <v>14</v>
      </c>
      <c r="G7" s="26">
        <v>14</v>
      </c>
      <c r="H7" s="26"/>
      <c r="I7" s="26"/>
      <c r="J7" s="50">
        <v>6411</v>
      </c>
      <c r="K7" s="26">
        <v>1</v>
      </c>
      <c r="L7" s="26">
        <v>0</v>
      </c>
      <c r="M7" s="33"/>
    </row>
    <row r="8" spans="1:15">
      <c r="A8" s="27">
        <v>8</v>
      </c>
      <c r="B8" s="37" t="s">
        <v>55</v>
      </c>
      <c r="C8" s="38" t="s">
        <v>56</v>
      </c>
      <c r="D8" s="39" t="s">
        <v>18</v>
      </c>
      <c r="E8" s="40" t="s">
        <v>46</v>
      </c>
      <c r="F8" s="28">
        <f>MAX(G8,H8,I8)</f>
        <v>27</v>
      </c>
      <c r="G8" s="26">
        <v>27</v>
      </c>
      <c r="H8" s="26"/>
      <c r="I8" s="26"/>
      <c r="J8" s="49">
        <v>5318</v>
      </c>
      <c r="K8" s="26">
        <v>1</v>
      </c>
      <c r="L8" s="26">
        <v>0</v>
      </c>
      <c r="M8" s="33"/>
    </row>
    <row r="9" spans="1:15">
      <c r="A9" s="27">
        <v>2</v>
      </c>
      <c r="B9" s="37" t="s">
        <v>44</v>
      </c>
      <c r="C9" s="38" t="s">
        <v>48</v>
      </c>
      <c r="D9" s="36" t="s">
        <v>20</v>
      </c>
      <c r="E9" s="40" t="s">
        <v>46</v>
      </c>
      <c r="F9" s="28">
        <f>MAX(G9,H9,I9)</f>
        <v>0</v>
      </c>
      <c r="G9" s="26"/>
      <c r="H9" s="26"/>
      <c r="I9" s="26"/>
      <c r="J9" s="49">
        <v>6566</v>
      </c>
      <c r="K9" s="26"/>
      <c r="L9" s="26">
        <v>0</v>
      </c>
      <c r="M9" s="33"/>
    </row>
    <row r="10" spans="1:15">
      <c r="A10" s="27">
        <v>3</v>
      </c>
      <c r="B10" s="37" t="s">
        <v>50</v>
      </c>
      <c r="C10" s="38" t="s">
        <v>53</v>
      </c>
      <c r="D10" s="39" t="s">
        <v>26</v>
      </c>
      <c r="E10" s="40" t="s">
        <v>46</v>
      </c>
      <c r="F10" s="28">
        <f>MAX(G10,H10,I10)</f>
        <v>11</v>
      </c>
      <c r="G10" s="26">
        <v>11</v>
      </c>
      <c r="H10" s="26"/>
      <c r="I10" s="26"/>
      <c r="J10" s="49">
        <v>6032</v>
      </c>
      <c r="K10" s="26"/>
      <c r="L10" s="26">
        <v>0</v>
      </c>
      <c r="M10" s="33"/>
    </row>
    <row r="11" spans="1:15">
      <c r="A11" s="27">
        <v>7</v>
      </c>
      <c r="B11" s="37" t="s">
        <v>50</v>
      </c>
      <c r="C11" s="38" t="s">
        <v>54</v>
      </c>
      <c r="D11" s="39" t="s">
        <v>14</v>
      </c>
      <c r="E11" s="40" t="s">
        <v>46</v>
      </c>
      <c r="F11" s="28">
        <f>MAX(G11,H11,I11)</f>
        <v>0</v>
      </c>
      <c r="G11" s="26"/>
      <c r="H11" s="26"/>
      <c r="I11" s="26"/>
      <c r="J11" s="49">
        <v>6025</v>
      </c>
      <c r="K11" s="26"/>
      <c r="L11" s="26">
        <v>0</v>
      </c>
      <c r="M11" s="33"/>
    </row>
    <row r="12" spans="1:15">
      <c r="A12" s="27">
        <v>10</v>
      </c>
      <c r="B12" s="37" t="s">
        <v>55</v>
      </c>
      <c r="C12" s="38" t="s">
        <v>57</v>
      </c>
      <c r="D12" s="39" t="s">
        <v>13</v>
      </c>
      <c r="E12" s="40" t="s">
        <v>46</v>
      </c>
      <c r="F12" s="28">
        <f>MAX(G12,H12,I12)</f>
        <v>7</v>
      </c>
      <c r="G12" s="26">
        <v>7</v>
      </c>
      <c r="H12" s="26"/>
      <c r="I12" s="26"/>
      <c r="J12" s="49">
        <v>4391</v>
      </c>
      <c r="K12" s="26"/>
      <c r="L12" s="26">
        <v>0</v>
      </c>
      <c r="M12" s="33"/>
    </row>
    <row r="13" spans="1:15">
      <c r="A13" s="27">
        <v>9</v>
      </c>
      <c r="B13" s="37" t="s">
        <v>44</v>
      </c>
      <c r="C13" s="38" t="s">
        <v>60</v>
      </c>
      <c r="D13" s="39" t="s">
        <v>17</v>
      </c>
      <c r="E13" s="40" t="s">
        <v>59</v>
      </c>
      <c r="F13" s="28">
        <f>MAX(G13,H13,I13)</f>
        <v>29</v>
      </c>
      <c r="G13" s="26">
        <v>29</v>
      </c>
      <c r="H13" s="26"/>
      <c r="I13" s="26"/>
      <c r="J13" s="49">
        <v>5475</v>
      </c>
      <c r="K13" s="26">
        <v>1</v>
      </c>
      <c r="L13" s="26">
        <v>0</v>
      </c>
      <c r="M13" s="30">
        <f>SUM(F13:F18)+N13</f>
        <v>99</v>
      </c>
      <c r="O13" t="s">
        <v>704</v>
      </c>
    </row>
    <row r="14" spans="1:15">
      <c r="A14" s="27">
        <v>7</v>
      </c>
      <c r="B14" s="37" t="s">
        <v>44</v>
      </c>
      <c r="C14" s="42" t="s">
        <v>68</v>
      </c>
      <c r="D14" s="36" t="s">
        <v>25</v>
      </c>
      <c r="E14" s="43" t="s">
        <v>59</v>
      </c>
      <c r="F14" s="28">
        <f>MAX(G14,H14,I14)</f>
        <v>13</v>
      </c>
      <c r="G14" s="26">
        <v>13</v>
      </c>
      <c r="H14" s="26">
        <v>9</v>
      </c>
      <c r="I14" s="26"/>
      <c r="J14" s="50">
        <v>6696</v>
      </c>
      <c r="K14" s="26">
        <v>1</v>
      </c>
      <c r="L14" s="26">
        <v>0</v>
      </c>
      <c r="M14" s="31">
        <f>SUM(F19:F22)</f>
        <v>0</v>
      </c>
      <c r="O14" t="s">
        <v>705</v>
      </c>
    </row>
    <row r="15" spans="1:15">
      <c r="A15" s="27">
        <v>4</v>
      </c>
      <c r="B15" s="37" t="s">
        <v>50</v>
      </c>
      <c r="C15" s="38" t="s">
        <v>63</v>
      </c>
      <c r="D15" s="39" t="s">
        <v>24</v>
      </c>
      <c r="E15" s="40" t="s">
        <v>59</v>
      </c>
      <c r="F15" s="28">
        <f>MAX(G15,H15,I15)</f>
        <v>11</v>
      </c>
      <c r="G15" s="26">
        <v>11</v>
      </c>
      <c r="H15" s="26"/>
      <c r="I15" s="26"/>
      <c r="J15" s="49">
        <v>4893</v>
      </c>
      <c r="K15" s="26">
        <v>1</v>
      </c>
      <c r="L15" s="26">
        <v>0</v>
      </c>
      <c r="M15" s="32">
        <f>SUM(M13:M14)</f>
        <v>99</v>
      </c>
    </row>
    <row r="16" spans="1:15">
      <c r="A16" s="27">
        <v>8</v>
      </c>
      <c r="B16" s="37" t="s">
        <v>50</v>
      </c>
      <c r="C16" s="42" t="s">
        <v>67</v>
      </c>
      <c r="D16" s="36" t="s">
        <v>10</v>
      </c>
      <c r="E16" s="43" t="s">
        <v>59</v>
      </c>
      <c r="F16" s="28">
        <f>MAX(G16,H16,I16)</f>
        <v>10</v>
      </c>
      <c r="G16" s="26">
        <v>10</v>
      </c>
      <c r="H16" s="26"/>
      <c r="I16" s="26"/>
      <c r="J16" s="50">
        <v>6712</v>
      </c>
      <c r="K16" s="26">
        <v>1</v>
      </c>
      <c r="L16" s="26">
        <v>0</v>
      </c>
      <c r="M16" s="33"/>
    </row>
    <row r="17" spans="1:15">
      <c r="A17" s="27">
        <v>3</v>
      </c>
      <c r="B17" s="37" t="s">
        <v>55</v>
      </c>
      <c r="C17" s="38" t="s">
        <v>58</v>
      </c>
      <c r="D17" s="39" t="s">
        <v>22</v>
      </c>
      <c r="E17" s="40" t="s">
        <v>59</v>
      </c>
      <c r="F17" s="28">
        <f>MAX(G17,H17,I17)</f>
        <v>20</v>
      </c>
      <c r="G17" s="26">
        <v>20</v>
      </c>
      <c r="H17" s="26">
        <v>13</v>
      </c>
      <c r="I17" s="26"/>
      <c r="J17" s="49">
        <v>4897</v>
      </c>
      <c r="K17" s="26">
        <v>1</v>
      </c>
      <c r="L17" s="26">
        <v>0</v>
      </c>
      <c r="M17" s="33"/>
    </row>
    <row r="18" spans="1:15">
      <c r="A18" s="27">
        <v>10</v>
      </c>
      <c r="B18" s="37" t="s">
        <v>55</v>
      </c>
      <c r="C18" s="38" t="s">
        <v>61</v>
      </c>
      <c r="D18" s="39" t="s">
        <v>25</v>
      </c>
      <c r="E18" s="40" t="s">
        <v>59</v>
      </c>
      <c r="F18" s="28">
        <f>MAX(G18,H18,I18)</f>
        <v>16</v>
      </c>
      <c r="G18" s="26">
        <v>16</v>
      </c>
      <c r="H18" s="26">
        <v>15</v>
      </c>
      <c r="I18" s="26"/>
      <c r="J18" s="49">
        <v>5471</v>
      </c>
      <c r="K18" s="26">
        <v>1</v>
      </c>
      <c r="L18" s="26">
        <v>0</v>
      </c>
      <c r="M18" s="33"/>
    </row>
    <row r="19" spans="1:15">
      <c r="A19" s="27">
        <v>2</v>
      </c>
      <c r="B19" s="37" t="s">
        <v>44</v>
      </c>
      <c r="C19" s="38" t="s">
        <v>62</v>
      </c>
      <c r="D19" s="41" t="s">
        <v>21</v>
      </c>
      <c r="E19" s="40" t="s">
        <v>59</v>
      </c>
      <c r="F19" s="28">
        <f>MAX(G19,H19,I19)</f>
        <v>0</v>
      </c>
      <c r="G19" s="26"/>
      <c r="H19" s="26"/>
      <c r="I19" s="26"/>
      <c r="J19" s="49">
        <v>5864</v>
      </c>
      <c r="K19" s="26"/>
      <c r="L19" s="26">
        <v>0</v>
      </c>
      <c r="M19" s="33"/>
    </row>
    <row r="20" spans="1:15">
      <c r="A20" s="27">
        <v>6</v>
      </c>
      <c r="B20" s="37" t="s">
        <v>44</v>
      </c>
      <c r="C20" s="38" t="s">
        <v>66</v>
      </c>
      <c r="D20" s="39" t="s">
        <v>24</v>
      </c>
      <c r="E20" s="40" t="s">
        <v>59</v>
      </c>
      <c r="F20" s="28">
        <f>MAX(G20,H20,I20)</f>
        <v>0</v>
      </c>
      <c r="G20" s="26"/>
      <c r="H20" s="26"/>
      <c r="I20" s="26"/>
      <c r="J20" s="49">
        <v>6056</v>
      </c>
      <c r="K20" s="26"/>
      <c r="L20" s="26">
        <v>0</v>
      </c>
      <c r="M20" s="33"/>
    </row>
    <row r="21" spans="1:15">
      <c r="A21" s="27">
        <v>1</v>
      </c>
      <c r="B21" s="37" t="s">
        <v>50</v>
      </c>
      <c r="C21" s="42" t="s">
        <v>64</v>
      </c>
      <c r="D21" s="39" t="s">
        <v>42</v>
      </c>
      <c r="E21" s="40" t="s">
        <v>59</v>
      </c>
      <c r="F21" s="28">
        <f>MAX(G21,H21,I21)</f>
        <v>0</v>
      </c>
      <c r="G21" s="26"/>
      <c r="H21" s="26"/>
      <c r="I21" s="26"/>
      <c r="J21" s="49">
        <v>6061</v>
      </c>
      <c r="K21" s="26"/>
      <c r="L21" s="26">
        <v>0</v>
      </c>
      <c r="M21" s="33"/>
    </row>
    <row r="22" spans="1:15">
      <c r="A22" s="27">
        <v>5</v>
      </c>
      <c r="B22" s="37" t="s">
        <v>55</v>
      </c>
      <c r="C22" s="38" t="s">
        <v>65</v>
      </c>
      <c r="D22" s="39" t="s">
        <v>6</v>
      </c>
      <c r="E22" s="40" t="s">
        <v>59</v>
      </c>
      <c r="F22" s="28">
        <f>MAX(G22,H22,I22)</f>
        <v>0</v>
      </c>
      <c r="G22" s="26"/>
      <c r="H22" s="26"/>
      <c r="I22" s="26"/>
      <c r="J22" s="49">
        <v>5497</v>
      </c>
      <c r="K22" s="26"/>
      <c r="L22" s="26">
        <v>0</v>
      </c>
      <c r="M22" s="33"/>
    </row>
    <row r="23" spans="1:15">
      <c r="A23" s="27">
        <v>8</v>
      </c>
      <c r="B23" s="37" t="s">
        <v>44</v>
      </c>
      <c r="C23" s="38" t="s">
        <v>69</v>
      </c>
      <c r="D23" s="39" t="s">
        <v>4</v>
      </c>
      <c r="E23" s="40" t="s">
        <v>70</v>
      </c>
      <c r="F23" s="28">
        <f>MAX(G23,H23,I23)</f>
        <v>32</v>
      </c>
      <c r="G23" s="26">
        <v>32</v>
      </c>
      <c r="H23" s="26"/>
      <c r="I23" s="26"/>
      <c r="J23" s="49">
        <v>4612</v>
      </c>
      <c r="K23" s="26">
        <v>1</v>
      </c>
      <c r="L23" s="26">
        <v>0</v>
      </c>
      <c r="M23" s="30">
        <f>SUM(F23:F28)+N23</f>
        <v>132</v>
      </c>
      <c r="O23" t="s">
        <v>706</v>
      </c>
    </row>
    <row r="24" spans="1:15">
      <c r="A24" s="27">
        <v>1</v>
      </c>
      <c r="B24" s="37" t="s">
        <v>44</v>
      </c>
      <c r="C24" s="38" t="s">
        <v>71</v>
      </c>
      <c r="D24" s="39" t="s">
        <v>22</v>
      </c>
      <c r="E24" s="40" t="s">
        <v>70</v>
      </c>
      <c r="F24" s="28">
        <f>MAX(G24,H24,I24)</f>
        <v>21</v>
      </c>
      <c r="G24" s="26">
        <v>16</v>
      </c>
      <c r="H24" s="26">
        <v>21</v>
      </c>
      <c r="I24" s="26"/>
      <c r="J24" s="49">
        <v>5324</v>
      </c>
      <c r="K24" s="26">
        <v>1</v>
      </c>
      <c r="L24" s="26">
        <v>0</v>
      </c>
      <c r="M24" s="31">
        <f>SUM(F29:F32)</f>
        <v>23</v>
      </c>
      <c r="O24" t="s">
        <v>707</v>
      </c>
    </row>
    <row r="25" spans="1:15">
      <c r="A25" s="27">
        <v>9</v>
      </c>
      <c r="B25" s="37" t="s">
        <v>44</v>
      </c>
      <c r="C25" s="38" t="s">
        <v>79</v>
      </c>
      <c r="D25" s="41" t="s">
        <v>12</v>
      </c>
      <c r="E25" s="40" t="s">
        <v>70</v>
      </c>
      <c r="F25" s="28">
        <f>MAX(G25,H25,I25)</f>
        <v>19</v>
      </c>
      <c r="G25" s="26">
        <v>19</v>
      </c>
      <c r="H25" s="26">
        <v>3</v>
      </c>
      <c r="I25" s="26"/>
      <c r="J25" s="49">
        <v>6176</v>
      </c>
      <c r="K25" s="26">
        <v>1</v>
      </c>
      <c r="L25" s="26">
        <v>0</v>
      </c>
      <c r="M25" s="32">
        <f>SUM(M23:M24)</f>
        <v>155</v>
      </c>
    </row>
    <row r="26" spans="1:15">
      <c r="A26" s="27">
        <v>7</v>
      </c>
      <c r="B26" s="37" t="s">
        <v>50</v>
      </c>
      <c r="C26" s="38" t="s">
        <v>72</v>
      </c>
      <c r="D26" s="39" t="s">
        <v>36</v>
      </c>
      <c r="E26" s="40" t="s">
        <v>70</v>
      </c>
      <c r="F26" s="28">
        <f>MAX(G26,H26,I26)</f>
        <v>36</v>
      </c>
      <c r="G26" s="26">
        <v>36</v>
      </c>
      <c r="H26" s="26">
        <v>26</v>
      </c>
      <c r="I26" s="26"/>
      <c r="J26" s="49">
        <v>4725</v>
      </c>
      <c r="K26" s="26">
        <v>1</v>
      </c>
      <c r="L26" s="26">
        <v>0</v>
      </c>
      <c r="M26" s="33" t="s">
        <v>34</v>
      </c>
    </row>
    <row r="27" spans="1:15">
      <c r="A27" s="27">
        <v>10</v>
      </c>
      <c r="B27" s="37" t="s">
        <v>50</v>
      </c>
      <c r="C27" s="38" t="s">
        <v>75</v>
      </c>
      <c r="D27" s="36" t="s">
        <v>20</v>
      </c>
      <c r="E27" s="40" t="s">
        <v>70</v>
      </c>
      <c r="F27" s="28">
        <f>MAX(G27,H27,I27)</f>
        <v>10</v>
      </c>
      <c r="G27" s="26">
        <v>10</v>
      </c>
      <c r="H27" s="26"/>
      <c r="I27" s="26"/>
      <c r="J27" s="50">
        <v>6444</v>
      </c>
      <c r="K27" s="26">
        <v>1</v>
      </c>
      <c r="L27" s="26">
        <v>0</v>
      </c>
      <c r="M27" s="33"/>
    </row>
    <row r="28" spans="1:15">
      <c r="A28" s="27">
        <v>5</v>
      </c>
      <c r="B28" s="37" t="s">
        <v>55</v>
      </c>
      <c r="C28" s="38" t="s">
        <v>74</v>
      </c>
      <c r="D28" s="39" t="s">
        <v>22</v>
      </c>
      <c r="E28" s="40" t="s">
        <v>70</v>
      </c>
      <c r="F28" s="28">
        <f>MAX(G28,H28,I28)</f>
        <v>14</v>
      </c>
      <c r="G28" s="26">
        <v>9</v>
      </c>
      <c r="H28" s="26">
        <v>14</v>
      </c>
      <c r="I28" s="26"/>
      <c r="J28" s="49">
        <v>5015</v>
      </c>
      <c r="K28" s="26">
        <v>1</v>
      </c>
      <c r="L28" s="26">
        <v>0</v>
      </c>
      <c r="M28" s="33"/>
    </row>
    <row r="29" spans="1:15">
      <c r="A29" s="27">
        <v>4</v>
      </c>
      <c r="B29" s="37" t="s">
        <v>44</v>
      </c>
      <c r="C29" s="38" t="s">
        <v>78</v>
      </c>
      <c r="D29" s="39" t="s">
        <v>9</v>
      </c>
      <c r="E29" s="40" t="s">
        <v>70</v>
      </c>
      <c r="F29" s="28">
        <f>MAX(G29,H29,I29)</f>
        <v>2</v>
      </c>
      <c r="G29" s="26">
        <v>2</v>
      </c>
      <c r="H29" s="26"/>
      <c r="I29" s="26"/>
      <c r="J29" s="49">
        <v>6026</v>
      </c>
      <c r="K29" s="26"/>
      <c r="L29" s="26">
        <v>0</v>
      </c>
      <c r="M29" s="33"/>
    </row>
    <row r="30" spans="1:15">
      <c r="A30" s="27">
        <v>2</v>
      </c>
      <c r="B30" s="37" t="s">
        <v>50</v>
      </c>
      <c r="C30" s="38" t="s">
        <v>76</v>
      </c>
      <c r="D30" s="39" t="s">
        <v>20</v>
      </c>
      <c r="E30" s="40" t="s">
        <v>70</v>
      </c>
      <c r="F30" s="28">
        <f>MAX(G30,H30,I30)</f>
        <v>9</v>
      </c>
      <c r="G30" s="26">
        <v>9</v>
      </c>
      <c r="H30" s="26"/>
      <c r="I30" s="26"/>
      <c r="J30" s="49">
        <v>4469</v>
      </c>
      <c r="K30" s="26"/>
      <c r="L30" s="26">
        <v>0</v>
      </c>
      <c r="M30" s="33"/>
    </row>
    <row r="31" spans="1:15">
      <c r="A31" s="27">
        <v>3</v>
      </c>
      <c r="B31" s="37" t="s">
        <v>50</v>
      </c>
      <c r="C31" s="38" t="s">
        <v>73</v>
      </c>
      <c r="D31" s="39" t="s">
        <v>26</v>
      </c>
      <c r="E31" s="40" t="s">
        <v>70</v>
      </c>
      <c r="F31" s="28">
        <f>MAX(G31,H31,I31)</f>
        <v>0</v>
      </c>
      <c r="G31" s="26">
        <v>0</v>
      </c>
      <c r="H31" s="26"/>
      <c r="I31" s="26"/>
      <c r="J31" s="49">
        <v>5073</v>
      </c>
      <c r="K31" s="26"/>
      <c r="L31" s="26">
        <v>0</v>
      </c>
      <c r="M31" s="33"/>
    </row>
    <row r="32" spans="1:15">
      <c r="A32" s="27">
        <v>6</v>
      </c>
      <c r="B32" s="37" t="s">
        <v>55</v>
      </c>
      <c r="C32" s="38" t="s">
        <v>77</v>
      </c>
      <c r="D32" s="44" t="s">
        <v>18</v>
      </c>
      <c r="E32" s="40" t="s">
        <v>70</v>
      </c>
      <c r="F32" s="28">
        <f>MAX(G32,H32,I32)</f>
        <v>12</v>
      </c>
      <c r="G32" s="26">
        <v>12</v>
      </c>
      <c r="H32" s="26"/>
      <c r="I32" s="26"/>
      <c r="J32" s="49">
        <v>6047</v>
      </c>
      <c r="K32" s="26"/>
      <c r="L32" s="26">
        <v>0</v>
      </c>
      <c r="M32" s="33"/>
    </row>
    <row r="33" spans="1:15">
      <c r="A33" s="27">
        <v>8</v>
      </c>
      <c r="B33" s="37" t="s">
        <v>44</v>
      </c>
      <c r="C33" s="38" t="s">
        <v>86</v>
      </c>
      <c r="D33" s="44" t="s">
        <v>8</v>
      </c>
      <c r="E33" s="40" t="s">
        <v>81</v>
      </c>
      <c r="F33" s="28">
        <f>MAX(G33,H33,I33)</f>
        <v>18</v>
      </c>
      <c r="G33" s="26">
        <v>18</v>
      </c>
      <c r="H33" s="26"/>
      <c r="I33" s="26"/>
      <c r="J33" s="49">
        <v>5858</v>
      </c>
      <c r="K33" s="26">
        <v>1</v>
      </c>
      <c r="L33" s="26">
        <v>0</v>
      </c>
      <c r="M33" s="30">
        <f>SUM(F33:F38)+N33</f>
        <v>93</v>
      </c>
      <c r="O33" t="s">
        <v>708</v>
      </c>
    </row>
    <row r="34" spans="1:15">
      <c r="A34" s="27">
        <v>4</v>
      </c>
      <c r="B34" s="37" t="s">
        <v>44</v>
      </c>
      <c r="C34" s="38" t="s">
        <v>80</v>
      </c>
      <c r="D34" s="36" t="s">
        <v>22</v>
      </c>
      <c r="E34" s="40" t="s">
        <v>81</v>
      </c>
      <c r="F34" s="28">
        <f>MAX(G34,H34,I34)</f>
        <v>12</v>
      </c>
      <c r="G34" s="26">
        <v>2</v>
      </c>
      <c r="H34" s="26">
        <v>12</v>
      </c>
      <c r="I34" s="26"/>
      <c r="J34" s="49">
        <v>6169</v>
      </c>
      <c r="K34" s="26">
        <v>1</v>
      </c>
      <c r="L34" s="26">
        <v>0</v>
      </c>
      <c r="M34" s="31">
        <f>SUM(F39:F42)</f>
        <v>21</v>
      </c>
      <c r="O34" t="s">
        <v>709</v>
      </c>
    </row>
    <row r="35" spans="1:15">
      <c r="A35" s="27">
        <v>6</v>
      </c>
      <c r="B35" s="37" t="s">
        <v>50</v>
      </c>
      <c r="C35" s="38" t="s">
        <v>88</v>
      </c>
      <c r="D35" s="36" t="s">
        <v>12</v>
      </c>
      <c r="E35" s="40" t="s">
        <v>81</v>
      </c>
      <c r="F35" s="28">
        <f>MAX(G35,H35,I35)</f>
        <v>18</v>
      </c>
      <c r="G35" s="26">
        <v>18</v>
      </c>
      <c r="H35" s="26">
        <v>16</v>
      </c>
      <c r="I35" s="26"/>
      <c r="J35" s="51">
        <v>6403</v>
      </c>
      <c r="K35" s="26">
        <v>1</v>
      </c>
      <c r="L35" s="26">
        <v>0</v>
      </c>
      <c r="M35" s="32">
        <f>SUM(M33:M34)</f>
        <v>114</v>
      </c>
    </row>
    <row r="36" spans="1:15">
      <c r="A36" s="27">
        <v>1</v>
      </c>
      <c r="B36" s="37" t="s">
        <v>50</v>
      </c>
      <c r="C36" s="42" t="s">
        <v>82</v>
      </c>
      <c r="D36" s="36" t="s">
        <v>6</v>
      </c>
      <c r="E36" s="43" t="s">
        <v>81</v>
      </c>
      <c r="F36" s="28">
        <f>MAX(G36,H36,I36)</f>
        <v>18</v>
      </c>
      <c r="G36" s="26">
        <v>18</v>
      </c>
      <c r="H36" s="26"/>
      <c r="I36" s="26"/>
      <c r="J36" s="50">
        <v>6694</v>
      </c>
      <c r="K36" s="26">
        <v>1</v>
      </c>
      <c r="L36" s="26">
        <v>0</v>
      </c>
      <c r="M36" s="33"/>
    </row>
    <row r="37" spans="1:15">
      <c r="A37" s="27">
        <v>3</v>
      </c>
      <c r="B37" s="37" t="s">
        <v>50</v>
      </c>
      <c r="C37" s="38" t="s">
        <v>87</v>
      </c>
      <c r="D37" s="39" t="s">
        <v>12</v>
      </c>
      <c r="E37" s="40" t="s">
        <v>81</v>
      </c>
      <c r="F37" s="28">
        <f>MAX(G37,H37,I37)</f>
        <v>13</v>
      </c>
      <c r="G37" s="26">
        <v>13</v>
      </c>
      <c r="H37" s="26">
        <v>7</v>
      </c>
      <c r="I37" s="26"/>
      <c r="J37" s="49">
        <v>5322</v>
      </c>
      <c r="K37" s="26">
        <v>1</v>
      </c>
      <c r="L37" s="26">
        <v>0</v>
      </c>
      <c r="M37" s="33"/>
    </row>
    <row r="38" spans="1:15">
      <c r="A38" s="27">
        <v>10</v>
      </c>
      <c r="B38" s="37" t="s">
        <v>55</v>
      </c>
      <c r="C38" s="38" t="s">
        <v>90</v>
      </c>
      <c r="D38" s="39" t="s">
        <v>5</v>
      </c>
      <c r="E38" s="40" t="s">
        <v>81</v>
      </c>
      <c r="F38" s="28">
        <f>MAX(G38,H38,I38)</f>
        <v>14</v>
      </c>
      <c r="G38" s="26">
        <v>8</v>
      </c>
      <c r="H38" s="26">
        <v>14</v>
      </c>
      <c r="I38" s="26"/>
      <c r="J38" s="49">
        <v>5327</v>
      </c>
      <c r="K38" s="26">
        <v>1</v>
      </c>
      <c r="L38" s="26">
        <v>0</v>
      </c>
      <c r="M38" s="33"/>
    </row>
    <row r="39" spans="1:15">
      <c r="A39" s="27">
        <v>2</v>
      </c>
      <c r="B39" s="37" t="s">
        <v>44</v>
      </c>
      <c r="C39" s="38" t="s">
        <v>83</v>
      </c>
      <c r="D39" s="36" t="s">
        <v>13</v>
      </c>
      <c r="E39" s="40" t="s">
        <v>81</v>
      </c>
      <c r="F39" s="28">
        <f>MAX(G39,H39,I39)</f>
        <v>8</v>
      </c>
      <c r="G39" s="26">
        <v>8</v>
      </c>
      <c r="H39" s="26">
        <v>0</v>
      </c>
      <c r="I39" s="26"/>
      <c r="J39" s="50">
        <v>6397</v>
      </c>
      <c r="K39" s="26"/>
      <c r="L39" s="26">
        <v>0</v>
      </c>
      <c r="M39" s="33"/>
    </row>
    <row r="40" spans="1:15">
      <c r="A40" s="27">
        <v>5</v>
      </c>
      <c r="B40" s="37" t="s">
        <v>44</v>
      </c>
      <c r="C40" s="38" t="s">
        <v>85</v>
      </c>
      <c r="D40" s="39" t="s">
        <v>9</v>
      </c>
      <c r="E40" s="40" t="s">
        <v>81</v>
      </c>
      <c r="F40" s="28">
        <f>MAX(G40,H40,I40)</f>
        <v>0</v>
      </c>
      <c r="G40" s="26">
        <v>0</v>
      </c>
      <c r="H40" s="26"/>
      <c r="I40" s="26"/>
      <c r="J40" s="49">
        <v>6114</v>
      </c>
      <c r="K40" s="26"/>
      <c r="L40" s="26">
        <v>0</v>
      </c>
      <c r="M40" s="33"/>
    </row>
    <row r="41" spans="1:15">
      <c r="A41" s="27">
        <v>7</v>
      </c>
      <c r="B41" s="37" t="s">
        <v>50</v>
      </c>
      <c r="C41" s="38" t="s">
        <v>84</v>
      </c>
      <c r="D41" s="39" t="s">
        <v>6</v>
      </c>
      <c r="E41" s="40" t="s">
        <v>81</v>
      </c>
      <c r="F41" s="28">
        <f>MAX(G41,H41,I41)</f>
        <v>8</v>
      </c>
      <c r="G41" s="26">
        <v>8</v>
      </c>
      <c r="H41" s="26"/>
      <c r="I41" s="26"/>
      <c r="J41" s="49">
        <v>5472</v>
      </c>
      <c r="K41" s="26"/>
      <c r="L41" s="26">
        <v>0</v>
      </c>
      <c r="M41" s="33"/>
    </row>
    <row r="42" spans="1:15">
      <c r="A42" s="27">
        <v>9</v>
      </c>
      <c r="B42" s="37" t="s">
        <v>55</v>
      </c>
      <c r="C42" s="38" t="s">
        <v>89</v>
      </c>
      <c r="D42" s="41" t="s">
        <v>9</v>
      </c>
      <c r="E42" s="40" t="s">
        <v>81</v>
      </c>
      <c r="F42" s="28">
        <f>MAX(G42,H42,I42)</f>
        <v>5</v>
      </c>
      <c r="G42" s="26">
        <v>5</v>
      </c>
      <c r="H42" s="26"/>
      <c r="I42" s="26"/>
      <c r="J42" s="49">
        <v>5855</v>
      </c>
      <c r="K42" s="26"/>
      <c r="L42" s="26">
        <v>0</v>
      </c>
      <c r="M42" s="33"/>
    </row>
    <row r="43" spans="1:15">
      <c r="A43" s="27">
        <v>2</v>
      </c>
      <c r="B43" s="37" t="s">
        <v>44</v>
      </c>
      <c r="C43" s="38" t="s">
        <v>94</v>
      </c>
      <c r="D43" s="39" t="s">
        <v>5</v>
      </c>
      <c r="E43" s="40" t="s">
        <v>92</v>
      </c>
      <c r="F43" s="28">
        <f>MAX(G43,H43,I43)</f>
        <v>38</v>
      </c>
      <c r="G43" s="26">
        <v>36</v>
      </c>
      <c r="H43" s="26">
        <v>38</v>
      </c>
      <c r="I43" s="26"/>
      <c r="J43" s="49">
        <v>5012</v>
      </c>
      <c r="K43" s="26">
        <v>1</v>
      </c>
      <c r="L43" s="26">
        <v>0</v>
      </c>
      <c r="M43" s="30">
        <f>SUM(F43:F48)+N43</f>
        <v>146</v>
      </c>
      <c r="O43" t="s">
        <v>710</v>
      </c>
    </row>
    <row r="44" spans="1:15">
      <c r="A44" s="27">
        <v>3</v>
      </c>
      <c r="B44" s="37" t="s">
        <v>44</v>
      </c>
      <c r="C44" s="38" t="s">
        <v>93</v>
      </c>
      <c r="D44" s="39" t="s">
        <v>18</v>
      </c>
      <c r="E44" s="40" t="s">
        <v>92</v>
      </c>
      <c r="F44" s="28">
        <f>MAX(G44,H44,I44)</f>
        <v>18</v>
      </c>
      <c r="G44" s="26">
        <v>18</v>
      </c>
      <c r="H44" s="26"/>
      <c r="I44" s="26"/>
      <c r="J44" s="49">
        <v>6044</v>
      </c>
      <c r="K44" s="26">
        <v>1</v>
      </c>
      <c r="L44" s="26">
        <v>0</v>
      </c>
      <c r="M44" s="31">
        <f>SUM(F49:F52)</f>
        <v>17</v>
      </c>
      <c r="O44" t="s">
        <v>711</v>
      </c>
    </row>
    <row r="45" spans="1:15">
      <c r="A45" s="27">
        <v>7</v>
      </c>
      <c r="B45" s="37" t="s">
        <v>50</v>
      </c>
      <c r="C45" s="38" t="s">
        <v>95</v>
      </c>
      <c r="D45" s="39" t="s">
        <v>11</v>
      </c>
      <c r="E45" s="40" t="s">
        <v>92</v>
      </c>
      <c r="F45" s="28">
        <f>MAX(G45,H45,I45)</f>
        <v>30</v>
      </c>
      <c r="G45" s="26">
        <v>30</v>
      </c>
      <c r="H45" s="26">
        <v>20</v>
      </c>
      <c r="I45" s="26"/>
      <c r="J45" s="49">
        <v>4912</v>
      </c>
      <c r="K45" s="26">
        <v>1</v>
      </c>
      <c r="L45" s="26">
        <v>0</v>
      </c>
      <c r="M45" s="32">
        <f>SUM(M43:M44)</f>
        <v>163</v>
      </c>
    </row>
    <row r="46" spans="1:15">
      <c r="A46" s="27">
        <v>10</v>
      </c>
      <c r="B46" s="37" t="s">
        <v>50</v>
      </c>
      <c r="C46" s="38" t="s">
        <v>97</v>
      </c>
      <c r="D46" s="44" t="s">
        <v>6</v>
      </c>
      <c r="E46" s="40" t="s">
        <v>92</v>
      </c>
      <c r="F46" s="28">
        <f>MAX(G46,H46,I46)</f>
        <v>17</v>
      </c>
      <c r="G46" s="26">
        <v>17</v>
      </c>
      <c r="H46" s="26"/>
      <c r="I46" s="26"/>
      <c r="J46" s="49">
        <v>6030</v>
      </c>
      <c r="K46" s="26">
        <v>1</v>
      </c>
      <c r="L46" s="26">
        <v>0</v>
      </c>
      <c r="M46" s="33" t="s">
        <v>34</v>
      </c>
    </row>
    <row r="47" spans="1:15">
      <c r="A47" s="27">
        <v>4</v>
      </c>
      <c r="B47" s="37" t="s">
        <v>50</v>
      </c>
      <c r="C47" s="38" t="s">
        <v>98</v>
      </c>
      <c r="D47" s="39" t="s">
        <v>5</v>
      </c>
      <c r="E47" s="40" t="s">
        <v>92</v>
      </c>
      <c r="F47" s="28">
        <f>MAX(G47,H47,I47)</f>
        <v>9</v>
      </c>
      <c r="G47" s="26">
        <v>2</v>
      </c>
      <c r="H47" s="26">
        <v>9</v>
      </c>
      <c r="I47" s="26"/>
      <c r="J47" s="49">
        <v>5470</v>
      </c>
      <c r="K47" s="26">
        <v>1</v>
      </c>
      <c r="L47" s="26">
        <v>0</v>
      </c>
      <c r="M47" s="33"/>
    </row>
    <row r="48" spans="1:15">
      <c r="A48" s="27">
        <v>5</v>
      </c>
      <c r="B48" s="37" t="s">
        <v>55</v>
      </c>
      <c r="C48" s="38" t="s">
        <v>99</v>
      </c>
      <c r="D48" s="39" t="s">
        <v>9</v>
      </c>
      <c r="E48" s="40" t="s">
        <v>92</v>
      </c>
      <c r="F48" s="28">
        <f>MAX(G48,H48,I48)</f>
        <v>34</v>
      </c>
      <c r="G48" s="26">
        <v>34</v>
      </c>
      <c r="H48" s="26"/>
      <c r="I48" s="26"/>
      <c r="J48" s="49">
        <v>5007</v>
      </c>
      <c r="K48" s="26">
        <v>1</v>
      </c>
      <c r="L48" s="26">
        <v>0</v>
      </c>
      <c r="M48" s="33"/>
    </row>
    <row r="49" spans="1:15">
      <c r="A49" s="27">
        <v>1</v>
      </c>
      <c r="B49" s="37" t="s">
        <v>44</v>
      </c>
      <c r="C49" s="38" t="s">
        <v>91</v>
      </c>
      <c r="D49" s="39" t="s">
        <v>23</v>
      </c>
      <c r="E49" s="40" t="s">
        <v>92</v>
      </c>
      <c r="F49" s="28">
        <f>MAX(G49,H49,I49)</f>
        <v>0</v>
      </c>
      <c r="G49" s="26"/>
      <c r="H49" s="26"/>
      <c r="I49" s="26"/>
      <c r="J49" s="49">
        <v>5660</v>
      </c>
      <c r="K49" s="26"/>
      <c r="L49" s="26">
        <v>0</v>
      </c>
      <c r="M49" s="33"/>
    </row>
    <row r="50" spans="1:15">
      <c r="A50" s="27">
        <v>8</v>
      </c>
      <c r="B50" s="37" t="s">
        <v>50</v>
      </c>
      <c r="C50" s="42" t="s">
        <v>96</v>
      </c>
      <c r="D50" s="36" t="s">
        <v>20</v>
      </c>
      <c r="E50" s="40" t="s">
        <v>92</v>
      </c>
      <c r="F50" s="28">
        <f>MAX(G50,H50,I50)</f>
        <v>6</v>
      </c>
      <c r="G50" s="26">
        <v>6</v>
      </c>
      <c r="H50" s="26"/>
      <c r="I50" s="26"/>
      <c r="J50" s="49">
        <v>6693</v>
      </c>
      <c r="K50" s="26"/>
      <c r="L50" s="26">
        <v>0</v>
      </c>
      <c r="M50" s="33"/>
    </row>
    <row r="51" spans="1:15">
      <c r="A51" s="27">
        <v>6</v>
      </c>
      <c r="B51" s="37" t="s">
        <v>55</v>
      </c>
      <c r="C51" s="38" t="s">
        <v>100</v>
      </c>
      <c r="D51" s="39" t="s">
        <v>26</v>
      </c>
      <c r="E51" s="40" t="s">
        <v>92</v>
      </c>
      <c r="F51" s="28">
        <f>MAX(G51,H51,I51)</f>
        <v>7</v>
      </c>
      <c r="G51" s="26">
        <v>7</v>
      </c>
      <c r="H51" s="26"/>
      <c r="I51" s="26"/>
      <c r="J51" s="49">
        <v>4472</v>
      </c>
      <c r="K51" s="26"/>
      <c r="L51" s="26">
        <v>0</v>
      </c>
      <c r="M51" s="33"/>
    </row>
    <row r="52" spans="1:15">
      <c r="A52" s="27">
        <v>9</v>
      </c>
      <c r="B52" s="37" t="s">
        <v>55</v>
      </c>
      <c r="C52" s="38" t="s">
        <v>101</v>
      </c>
      <c r="D52" s="39" t="s">
        <v>36</v>
      </c>
      <c r="E52" s="40" t="s">
        <v>92</v>
      </c>
      <c r="F52" s="28">
        <f>MAX(G52,H52,I52)</f>
        <v>4</v>
      </c>
      <c r="G52" s="26">
        <v>4</v>
      </c>
      <c r="H52" s="26">
        <v>4</v>
      </c>
      <c r="I52" s="26"/>
      <c r="J52" s="49">
        <v>5663</v>
      </c>
      <c r="K52" s="26"/>
      <c r="L52" s="26">
        <v>0</v>
      </c>
      <c r="M52" s="33"/>
    </row>
    <row r="53" spans="1:15">
      <c r="A53" s="27">
        <v>2</v>
      </c>
      <c r="B53" s="37" t="s">
        <v>44</v>
      </c>
      <c r="C53" s="38" t="s">
        <v>104</v>
      </c>
      <c r="D53" s="39" t="s">
        <v>12</v>
      </c>
      <c r="E53" s="40" t="s">
        <v>103</v>
      </c>
      <c r="F53" s="28">
        <f>MAX(G53,H53,I53)</f>
        <v>15</v>
      </c>
      <c r="G53" s="26">
        <v>10</v>
      </c>
      <c r="H53" s="26">
        <v>15</v>
      </c>
      <c r="I53" s="26"/>
      <c r="J53" s="50">
        <v>6433</v>
      </c>
      <c r="K53" s="26">
        <v>1</v>
      </c>
      <c r="L53" s="26">
        <v>0</v>
      </c>
      <c r="M53" s="30">
        <f>SUM(F53:F58)+N53</f>
        <v>87</v>
      </c>
      <c r="O53" t="s">
        <v>712</v>
      </c>
    </row>
    <row r="54" spans="1:15">
      <c r="A54" s="27">
        <v>1</v>
      </c>
      <c r="B54" s="37" t="s">
        <v>44</v>
      </c>
      <c r="C54" s="38" t="s">
        <v>102</v>
      </c>
      <c r="D54" s="36" t="s">
        <v>14</v>
      </c>
      <c r="E54" s="40" t="s">
        <v>103</v>
      </c>
      <c r="F54" s="28">
        <f>MAX(G54,H54,I54)</f>
        <v>11</v>
      </c>
      <c r="G54" s="26">
        <v>11</v>
      </c>
      <c r="H54" s="26"/>
      <c r="I54" s="26"/>
      <c r="J54" s="50">
        <v>6568</v>
      </c>
      <c r="K54" s="26">
        <v>1</v>
      </c>
      <c r="L54" s="26">
        <v>0</v>
      </c>
      <c r="M54" s="31">
        <f>SUM(F59:F62)</f>
        <v>9</v>
      </c>
      <c r="O54" t="s">
        <v>713</v>
      </c>
    </row>
    <row r="55" spans="1:15">
      <c r="A55" s="27">
        <v>3</v>
      </c>
      <c r="B55" s="37" t="s">
        <v>44</v>
      </c>
      <c r="C55" s="38" t="s">
        <v>105</v>
      </c>
      <c r="D55" s="36" t="s">
        <v>40</v>
      </c>
      <c r="E55" s="40" t="s">
        <v>103</v>
      </c>
      <c r="F55" s="28">
        <f>MAX(G55,H55,I55)</f>
        <v>9</v>
      </c>
      <c r="G55" s="26">
        <v>9</v>
      </c>
      <c r="H55" s="26"/>
      <c r="I55" s="26"/>
      <c r="J55" s="49">
        <v>6426</v>
      </c>
      <c r="K55" s="26">
        <v>1</v>
      </c>
      <c r="L55" s="26">
        <v>0</v>
      </c>
      <c r="M55" s="32">
        <f>SUM(M53:M54)</f>
        <v>96</v>
      </c>
    </row>
    <row r="56" spans="1:15">
      <c r="A56" s="27">
        <v>7</v>
      </c>
      <c r="B56" s="37" t="s">
        <v>50</v>
      </c>
      <c r="C56" s="38" t="s">
        <v>107</v>
      </c>
      <c r="D56" s="39" t="s">
        <v>16</v>
      </c>
      <c r="E56" s="40" t="s">
        <v>103</v>
      </c>
      <c r="F56" s="28">
        <f>MAX(G56,H56,I56)</f>
        <v>20</v>
      </c>
      <c r="G56" s="26">
        <v>18</v>
      </c>
      <c r="H56" s="26">
        <v>20</v>
      </c>
      <c r="I56" s="26"/>
      <c r="J56" s="49">
        <v>5765</v>
      </c>
      <c r="K56" s="26">
        <v>1</v>
      </c>
      <c r="L56" s="26">
        <v>0</v>
      </c>
      <c r="M56" s="33"/>
    </row>
    <row r="57" spans="1:15">
      <c r="A57" s="27">
        <v>9</v>
      </c>
      <c r="B57" s="37" t="s">
        <v>50</v>
      </c>
      <c r="C57" s="38" t="s">
        <v>108</v>
      </c>
      <c r="D57" s="39" t="s">
        <v>20</v>
      </c>
      <c r="E57" s="40" t="s">
        <v>103</v>
      </c>
      <c r="F57" s="28">
        <f>MAX(G57,H57,I57)</f>
        <v>18</v>
      </c>
      <c r="G57" s="26">
        <v>18</v>
      </c>
      <c r="H57" s="26"/>
      <c r="I57" s="26"/>
      <c r="J57" s="49">
        <v>6218</v>
      </c>
      <c r="K57" s="26">
        <v>1</v>
      </c>
      <c r="L57" s="26">
        <v>0</v>
      </c>
      <c r="M57" s="33"/>
    </row>
    <row r="58" spans="1:15">
      <c r="A58" s="27">
        <v>8</v>
      </c>
      <c r="B58" s="37" t="s">
        <v>55</v>
      </c>
      <c r="C58" s="38" t="s">
        <v>111</v>
      </c>
      <c r="D58" s="36" t="s">
        <v>23</v>
      </c>
      <c r="E58" s="40" t="s">
        <v>103</v>
      </c>
      <c r="F58" s="28">
        <f>MAX(G58,H58,I58)</f>
        <v>14</v>
      </c>
      <c r="G58" s="26">
        <v>14</v>
      </c>
      <c r="H58" s="26">
        <v>6</v>
      </c>
      <c r="I58" s="26"/>
      <c r="J58" s="50">
        <v>6398</v>
      </c>
      <c r="K58" s="26">
        <v>1</v>
      </c>
      <c r="L58" s="26">
        <v>0</v>
      </c>
      <c r="M58" s="33"/>
    </row>
    <row r="59" spans="1:15">
      <c r="A59" s="27">
        <v>6</v>
      </c>
      <c r="B59" s="37" t="s">
        <v>44</v>
      </c>
      <c r="C59" s="42" t="s">
        <v>106</v>
      </c>
      <c r="D59" s="36" t="s">
        <v>36</v>
      </c>
      <c r="E59" s="40" t="s">
        <v>103</v>
      </c>
      <c r="F59" s="28">
        <f>MAX(G59,H59,I59)</f>
        <v>3</v>
      </c>
      <c r="G59" s="26">
        <v>3</v>
      </c>
      <c r="H59" s="26">
        <v>0</v>
      </c>
      <c r="I59" s="26"/>
      <c r="J59" s="49">
        <v>6593</v>
      </c>
      <c r="K59" s="26"/>
      <c r="L59" s="26">
        <v>0</v>
      </c>
      <c r="M59" s="33"/>
    </row>
    <row r="60" spans="1:15">
      <c r="A60" s="27">
        <v>5</v>
      </c>
      <c r="B60" s="37" t="s">
        <v>50</v>
      </c>
      <c r="C60" s="42" t="s">
        <v>110</v>
      </c>
      <c r="D60" s="36" t="s">
        <v>10</v>
      </c>
      <c r="E60" s="43" t="s">
        <v>103</v>
      </c>
      <c r="F60" s="28">
        <f>MAX(G60,H60,I60)</f>
        <v>6</v>
      </c>
      <c r="G60" s="26">
        <v>6</v>
      </c>
      <c r="H60" s="26"/>
      <c r="I60" s="26"/>
      <c r="J60" s="50">
        <v>6704</v>
      </c>
      <c r="K60" s="26"/>
      <c r="L60" s="26">
        <v>0</v>
      </c>
      <c r="M60" s="33"/>
    </row>
    <row r="61" spans="1:15">
      <c r="A61" s="27">
        <v>4</v>
      </c>
      <c r="B61" s="37" t="s">
        <v>50</v>
      </c>
      <c r="C61" s="38" t="s">
        <v>109</v>
      </c>
      <c r="D61" s="36" t="s">
        <v>18</v>
      </c>
      <c r="E61" s="40" t="s">
        <v>103</v>
      </c>
      <c r="F61" s="28">
        <f>MAX(G61,H61,I61)</f>
        <v>0</v>
      </c>
      <c r="G61" s="26"/>
      <c r="H61" s="26"/>
      <c r="I61" s="26"/>
      <c r="J61" s="51">
        <v>6400</v>
      </c>
      <c r="K61" s="26"/>
      <c r="L61" s="26">
        <v>0</v>
      </c>
      <c r="M61" s="33"/>
    </row>
    <row r="62" spans="1:15">
      <c r="A62" s="27">
        <v>10</v>
      </c>
      <c r="B62" s="37" t="s">
        <v>55</v>
      </c>
      <c r="C62" s="38" t="s">
        <v>112</v>
      </c>
      <c r="D62" s="36" t="s">
        <v>14</v>
      </c>
      <c r="E62" s="40" t="s">
        <v>103</v>
      </c>
      <c r="F62" s="28">
        <f>MAX(G62,H62,I62)</f>
        <v>0</v>
      </c>
      <c r="G62" s="26"/>
      <c r="H62" s="26"/>
      <c r="I62" s="26"/>
      <c r="J62" s="51">
        <v>6414</v>
      </c>
      <c r="K62" s="26"/>
      <c r="L62" s="26">
        <v>0</v>
      </c>
      <c r="M62" s="33"/>
    </row>
    <row r="63" spans="1:15">
      <c r="A63" s="27">
        <v>4</v>
      </c>
      <c r="B63" s="37" t="s">
        <v>44</v>
      </c>
      <c r="C63" s="38" t="s">
        <v>113</v>
      </c>
      <c r="D63" s="36" t="s">
        <v>4</v>
      </c>
      <c r="E63" s="40" t="s">
        <v>114</v>
      </c>
      <c r="F63" s="28">
        <f>MAX(G63,H63,I63)</f>
        <v>20</v>
      </c>
      <c r="G63" s="26">
        <v>20</v>
      </c>
      <c r="H63" s="26"/>
      <c r="I63" s="26"/>
      <c r="J63" s="49">
        <v>6216</v>
      </c>
      <c r="K63" s="26">
        <v>1</v>
      </c>
      <c r="L63" s="26">
        <v>0</v>
      </c>
      <c r="M63" s="30">
        <f>SUM(F63:F68)+N63</f>
        <v>81</v>
      </c>
      <c r="O63" t="s">
        <v>714</v>
      </c>
    </row>
    <row r="64" spans="1:15">
      <c r="A64" s="27">
        <v>2</v>
      </c>
      <c r="B64" s="37" t="s">
        <v>44</v>
      </c>
      <c r="C64" s="38" t="s">
        <v>116</v>
      </c>
      <c r="D64" s="45" t="s">
        <v>11</v>
      </c>
      <c r="E64" s="40" t="s">
        <v>114</v>
      </c>
      <c r="F64" s="28">
        <f>MAX(G64,H64,I64)</f>
        <v>9</v>
      </c>
      <c r="G64" s="26">
        <v>4</v>
      </c>
      <c r="H64" s="26">
        <v>9</v>
      </c>
      <c r="I64" s="26"/>
      <c r="J64" s="51">
        <v>6267</v>
      </c>
      <c r="K64" s="26">
        <v>1</v>
      </c>
      <c r="L64" s="26">
        <v>0</v>
      </c>
      <c r="M64" s="31">
        <f>SUM(F69:F72)</f>
        <v>12</v>
      </c>
      <c r="O64" t="s">
        <v>715</v>
      </c>
    </row>
    <row r="65" spans="1:15">
      <c r="A65" s="27">
        <v>6</v>
      </c>
      <c r="B65" s="37" t="s">
        <v>50</v>
      </c>
      <c r="C65" s="38" t="s">
        <v>118</v>
      </c>
      <c r="D65" s="39" t="s">
        <v>13</v>
      </c>
      <c r="E65" s="40" t="s">
        <v>114</v>
      </c>
      <c r="F65" s="28">
        <f>MAX(G65,H65,I65)</f>
        <v>23</v>
      </c>
      <c r="G65" s="26">
        <v>22</v>
      </c>
      <c r="H65" s="26">
        <v>23</v>
      </c>
      <c r="I65" s="26"/>
      <c r="J65" s="49">
        <v>5651</v>
      </c>
      <c r="K65" s="26">
        <v>1</v>
      </c>
      <c r="L65" s="26">
        <v>0</v>
      </c>
      <c r="M65" s="32">
        <f>SUM(M63:M64)</f>
        <v>93</v>
      </c>
    </row>
    <row r="66" spans="1:15">
      <c r="A66" s="27">
        <v>9</v>
      </c>
      <c r="B66" s="37" t="s">
        <v>50</v>
      </c>
      <c r="C66" s="42" t="s">
        <v>119</v>
      </c>
      <c r="D66" s="36" t="s">
        <v>8</v>
      </c>
      <c r="E66" s="43" t="s">
        <v>114</v>
      </c>
      <c r="F66" s="28">
        <f>MAX(G66,H66,I66)</f>
        <v>11</v>
      </c>
      <c r="G66" s="26">
        <v>11</v>
      </c>
      <c r="H66" s="26"/>
      <c r="I66" s="26"/>
      <c r="J66" s="50">
        <v>6713</v>
      </c>
      <c r="K66" s="26">
        <v>1</v>
      </c>
      <c r="L66" s="26">
        <v>0</v>
      </c>
      <c r="M66" s="33"/>
    </row>
    <row r="67" spans="1:15">
      <c r="A67" s="27">
        <v>7</v>
      </c>
      <c r="B67" s="37" t="s">
        <v>50</v>
      </c>
      <c r="C67" s="38" t="s">
        <v>121</v>
      </c>
      <c r="D67" s="36" t="s">
        <v>21</v>
      </c>
      <c r="E67" s="40" t="s">
        <v>114</v>
      </c>
      <c r="F67" s="28">
        <f>MAX(G67,H67,I67)</f>
        <v>9</v>
      </c>
      <c r="G67" s="26">
        <v>7</v>
      </c>
      <c r="H67" s="26">
        <v>9</v>
      </c>
      <c r="I67" s="26"/>
      <c r="J67" s="50">
        <v>6557</v>
      </c>
      <c r="K67" s="26">
        <v>1</v>
      </c>
      <c r="L67" s="26">
        <v>0</v>
      </c>
      <c r="M67" s="33"/>
    </row>
    <row r="68" spans="1:15">
      <c r="A68" s="27">
        <v>8</v>
      </c>
      <c r="B68" s="37" t="s">
        <v>55</v>
      </c>
      <c r="C68" s="46" t="s">
        <v>122</v>
      </c>
      <c r="D68" s="39" t="s">
        <v>17</v>
      </c>
      <c r="E68" s="40" t="s">
        <v>114</v>
      </c>
      <c r="F68" s="28">
        <f>MAX(G68,H68,I68)</f>
        <v>9</v>
      </c>
      <c r="G68" s="26">
        <v>9</v>
      </c>
      <c r="H68" s="26"/>
      <c r="I68" s="26"/>
      <c r="J68" s="49">
        <v>5492</v>
      </c>
      <c r="K68" s="26">
        <v>1</v>
      </c>
      <c r="L68" s="26">
        <v>0</v>
      </c>
      <c r="M68" s="33"/>
    </row>
    <row r="69" spans="1:15">
      <c r="A69" s="27">
        <v>5</v>
      </c>
      <c r="B69" s="37" t="s">
        <v>44</v>
      </c>
      <c r="C69" s="38" t="s">
        <v>117</v>
      </c>
      <c r="D69" s="39" t="s">
        <v>19</v>
      </c>
      <c r="E69" s="40" t="s">
        <v>114</v>
      </c>
      <c r="F69" s="28">
        <f>MAX(G69,H69,I69)</f>
        <v>7</v>
      </c>
      <c r="G69" s="26">
        <v>7</v>
      </c>
      <c r="H69" s="26"/>
      <c r="I69" s="26"/>
      <c r="J69" s="49">
        <v>5763</v>
      </c>
      <c r="K69" s="26"/>
      <c r="L69" s="26">
        <v>0</v>
      </c>
      <c r="M69" s="33"/>
    </row>
    <row r="70" spans="1:15">
      <c r="A70" s="27">
        <v>1</v>
      </c>
      <c r="B70" s="37" t="s">
        <v>44</v>
      </c>
      <c r="C70" s="38" t="s">
        <v>115</v>
      </c>
      <c r="D70" s="39" t="s">
        <v>10</v>
      </c>
      <c r="E70" s="40" t="s">
        <v>114</v>
      </c>
      <c r="F70" s="28">
        <f>MAX(G70,H70,I70)</f>
        <v>0</v>
      </c>
      <c r="G70" s="26"/>
      <c r="H70" s="26"/>
      <c r="I70" s="26"/>
      <c r="J70" s="49">
        <v>5357</v>
      </c>
      <c r="K70" s="26"/>
      <c r="L70" s="26">
        <v>0</v>
      </c>
      <c r="M70" s="33" t="s">
        <v>34</v>
      </c>
    </row>
    <row r="71" spans="1:15">
      <c r="A71" s="27">
        <v>3</v>
      </c>
      <c r="B71" s="37" t="s">
        <v>50</v>
      </c>
      <c r="C71" s="42" t="s">
        <v>120</v>
      </c>
      <c r="D71" s="36" t="s">
        <v>16</v>
      </c>
      <c r="E71" s="43" t="s">
        <v>114</v>
      </c>
      <c r="F71" s="28">
        <f>MAX(G71,H71,I71)</f>
        <v>5</v>
      </c>
      <c r="G71" s="26">
        <v>3</v>
      </c>
      <c r="H71" s="26">
        <v>5</v>
      </c>
      <c r="I71" s="26"/>
      <c r="J71" s="50">
        <v>6619</v>
      </c>
      <c r="K71" s="26"/>
      <c r="L71" s="26">
        <v>0</v>
      </c>
      <c r="M71" s="33"/>
    </row>
    <row r="72" spans="1:15">
      <c r="A72" s="27">
        <v>10</v>
      </c>
      <c r="B72" s="37" t="s">
        <v>55</v>
      </c>
      <c r="C72" s="47" t="s">
        <v>123</v>
      </c>
      <c r="D72" s="39" t="s">
        <v>16</v>
      </c>
      <c r="E72" s="40" t="s">
        <v>114</v>
      </c>
      <c r="F72" s="28">
        <f>MAX(G72,H72,I72)</f>
        <v>0</v>
      </c>
      <c r="G72" s="26"/>
      <c r="H72" s="26"/>
      <c r="I72" s="26"/>
      <c r="J72" s="49">
        <v>4245</v>
      </c>
      <c r="K72" s="26"/>
      <c r="L72" s="26">
        <v>0</v>
      </c>
      <c r="M72" s="33"/>
    </row>
    <row r="73" spans="1:15">
      <c r="A73" s="27">
        <v>7</v>
      </c>
      <c r="B73" s="37" t="s">
        <v>44</v>
      </c>
      <c r="C73" s="38" t="s">
        <v>128</v>
      </c>
      <c r="D73" s="36" t="s">
        <v>10</v>
      </c>
      <c r="E73" s="40" t="s">
        <v>125</v>
      </c>
      <c r="F73" s="28">
        <f>MAX(G73,H73,I73)</f>
        <v>27</v>
      </c>
      <c r="G73" s="26">
        <v>27</v>
      </c>
      <c r="H73" s="26"/>
      <c r="I73" s="26"/>
      <c r="J73" s="49">
        <v>6205</v>
      </c>
      <c r="K73" s="26">
        <v>1</v>
      </c>
      <c r="L73" s="26">
        <v>0</v>
      </c>
      <c r="M73" s="30">
        <f>SUM(F73:F78)+N73</f>
        <v>112</v>
      </c>
      <c r="O73" t="s">
        <v>716</v>
      </c>
    </row>
    <row r="74" spans="1:15">
      <c r="A74" s="27">
        <v>3</v>
      </c>
      <c r="B74" s="37" t="s">
        <v>44</v>
      </c>
      <c r="C74" s="38" t="s">
        <v>124</v>
      </c>
      <c r="D74" s="44" t="s">
        <v>15</v>
      </c>
      <c r="E74" s="40" t="s">
        <v>125</v>
      </c>
      <c r="F74" s="28">
        <f>MAX(G74,H74,I74)</f>
        <v>20</v>
      </c>
      <c r="G74" s="26">
        <v>20</v>
      </c>
      <c r="H74" s="26"/>
      <c r="I74" s="26"/>
      <c r="J74" s="49">
        <v>5727</v>
      </c>
      <c r="K74" s="26">
        <v>1</v>
      </c>
      <c r="L74" s="26">
        <v>0</v>
      </c>
      <c r="M74" s="31">
        <f>SUM(F79:F82)</f>
        <v>32</v>
      </c>
      <c r="O74" t="s">
        <v>717</v>
      </c>
    </row>
    <row r="75" spans="1:15">
      <c r="A75" s="27">
        <v>2</v>
      </c>
      <c r="B75" s="37" t="s">
        <v>50</v>
      </c>
      <c r="C75" s="38" t="s">
        <v>131</v>
      </c>
      <c r="D75" s="39" t="s">
        <v>15</v>
      </c>
      <c r="E75" s="40" t="s">
        <v>125</v>
      </c>
      <c r="F75" s="28">
        <f>MAX(G75,H75,I75)</f>
        <v>19</v>
      </c>
      <c r="G75" s="26">
        <v>19</v>
      </c>
      <c r="H75" s="26"/>
      <c r="I75" s="26"/>
      <c r="J75" s="49">
        <v>5658</v>
      </c>
      <c r="K75" s="26">
        <v>1</v>
      </c>
      <c r="L75" s="26">
        <v>0</v>
      </c>
      <c r="M75" s="32">
        <f>SUM(M73:M74)</f>
        <v>144</v>
      </c>
    </row>
    <row r="76" spans="1:15">
      <c r="A76" s="27">
        <v>9</v>
      </c>
      <c r="B76" s="37" t="s">
        <v>50</v>
      </c>
      <c r="C76" s="38" t="s">
        <v>130</v>
      </c>
      <c r="D76" s="39" t="s">
        <v>14</v>
      </c>
      <c r="E76" s="40" t="s">
        <v>125</v>
      </c>
      <c r="F76" s="28">
        <f>MAX(G76,H76,I76)</f>
        <v>15</v>
      </c>
      <c r="G76" s="26">
        <v>15</v>
      </c>
      <c r="H76" s="26"/>
      <c r="I76" s="26"/>
      <c r="J76" s="49">
        <v>5295</v>
      </c>
      <c r="K76" s="26">
        <v>1</v>
      </c>
      <c r="L76" s="26">
        <v>0</v>
      </c>
      <c r="M76" s="33"/>
    </row>
    <row r="77" spans="1:15">
      <c r="A77" s="27">
        <v>10</v>
      </c>
      <c r="B77" s="37" t="s">
        <v>55</v>
      </c>
      <c r="C77" s="38" t="s">
        <v>134</v>
      </c>
      <c r="D77" s="36" t="s">
        <v>8</v>
      </c>
      <c r="E77" s="40" t="s">
        <v>125</v>
      </c>
      <c r="F77" s="28">
        <f>MAX(G77,H77,I77)</f>
        <v>16</v>
      </c>
      <c r="G77" s="26">
        <v>16</v>
      </c>
      <c r="H77" s="26"/>
      <c r="I77" s="26"/>
      <c r="J77" s="50">
        <v>6572</v>
      </c>
      <c r="K77" s="26">
        <v>1</v>
      </c>
      <c r="L77" s="26">
        <v>0</v>
      </c>
      <c r="M77" s="33"/>
    </row>
    <row r="78" spans="1:15">
      <c r="A78" s="27">
        <v>6</v>
      </c>
      <c r="B78" s="37" t="s">
        <v>55</v>
      </c>
      <c r="C78" s="38" t="s">
        <v>133</v>
      </c>
      <c r="D78" s="39" t="s">
        <v>23</v>
      </c>
      <c r="E78" s="40" t="s">
        <v>125</v>
      </c>
      <c r="F78" s="28">
        <f>MAX(G78,H78,I78)</f>
        <v>15</v>
      </c>
      <c r="G78" s="26">
        <v>15</v>
      </c>
      <c r="H78" s="26"/>
      <c r="I78" s="26"/>
      <c r="J78" s="49">
        <v>5336</v>
      </c>
      <c r="K78" s="26">
        <v>1</v>
      </c>
      <c r="L78" s="26">
        <v>0</v>
      </c>
      <c r="M78" s="33"/>
    </row>
    <row r="79" spans="1:15">
      <c r="A79" s="27">
        <v>4</v>
      </c>
      <c r="B79" s="37" t="s">
        <v>44</v>
      </c>
      <c r="C79" s="38" t="s">
        <v>126</v>
      </c>
      <c r="D79" s="36" t="s">
        <v>18</v>
      </c>
      <c r="E79" s="40" t="s">
        <v>125</v>
      </c>
      <c r="F79" s="28">
        <f>MAX(G79,H79,I79)</f>
        <v>12</v>
      </c>
      <c r="G79" s="26">
        <v>12</v>
      </c>
      <c r="H79" s="26"/>
      <c r="I79" s="26"/>
      <c r="J79" s="51">
        <v>6417</v>
      </c>
      <c r="K79" s="26"/>
      <c r="L79" s="26">
        <v>0</v>
      </c>
      <c r="M79" s="33"/>
    </row>
    <row r="80" spans="1:15">
      <c r="A80" s="27">
        <v>1</v>
      </c>
      <c r="B80" s="37" t="s">
        <v>44</v>
      </c>
      <c r="C80" s="38" t="s">
        <v>127</v>
      </c>
      <c r="D80" s="41" t="s">
        <v>14</v>
      </c>
      <c r="E80" s="40" t="s">
        <v>125</v>
      </c>
      <c r="F80" s="28">
        <f>MAX(G80,H80,I80)</f>
        <v>4</v>
      </c>
      <c r="G80" s="26">
        <v>4</v>
      </c>
      <c r="H80" s="26"/>
      <c r="I80" s="26"/>
      <c r="J80" s="49">
        <v>6053</v>
      </c>
      <c r="K80" s="26"/>
      <c r="L80" s="26">
        <v>0</v>
      </c>
      <c r="M80" s="33"/>
    </row>
    <row r="81" spans="1:15">
      <c r="A81" s="27">
        <v>5</v>
      </c>
      <c r="B81" s="37" t="s">
        <v>50</v>
      </c>
      <c r="C81" s="38" t="s">
        <v>132</v>
      </c>
      <c r="D81" s="41" t="s">
        <v>3</v>
      </c>
      <c r="E81" s="40" t="s">
        <v>125</v>
      </c>
      <c r="F81" s="28">
        <f>MAX(G81,H81,I81)</f>
        <v>9</v>
      </c>
      <c r="G81" s="26">
        <v>0</v>
      </c>
      <c r="H81" s="26">
        <v>9</v>
      </c>
      <c r="I81" s="26"/>
      <c r="J81" s="49">
        <v>5693</v>
      </c>
      <c r="K81" s="26"/>
      <c r="L81" s="26">
        <v>0</v>
      </c>
      <c r="M81" s="33"/>
    </row>
    <row r="82" spans="1:15">
      <c r="A82" s="27">
        <v>8</v>
      </c>
      <c r="B82" s="37" t="s">
        <v>50</v>
      </c>
      <c r="C82" s="38" t="s">
        <v>129</v>
      </c>
      <c r="D82" s="41" t="s">
        <v>26</v>
      </c>
      <c r="E82" s="40" t="s">
        <v>125</v>
      </c>
      <c r="F82" s="28">
        <f>MAX(G82,H82,I82)</f>
        <v>7</v>
      </c>
      <c r="G82" s="26">
        <v>7</v>
      </c>
      <c r="H82" s="26"/>
      <c r="I82" s="26"/>
      <c r="J82" s="49">
        <v>5501</v>
      </c>
      <c r="K82" s="26"/>
      <c r="L82" s="26">
        <v>0</v>
      </c>
      <c r="M82" s="33"/>
    </row>
    <row r="83" spans="1:15">
      <c r="A83" s="27">
        <v>2</v>
      </c>
      <c r="B83" s="37" t="s">
        <v>44</v>
      </c>
      <c r="C83" s="38" t="s">
        <v>137</v>
      </c>
      <c r="D83" s="39" t="s">
        <v>2</v>
      </c>
      <c r="E83" s="40" t="s">
        <v>136</v>
      </c>
      <c r="F83" s="28">
        <f>MAX(G83,H83,I83)</f>
        <v>24</v>
      </c>
      <c r="G83" s="26">
        <v>24</v>
      </c>
      <c r="H83" s="26">
        <v>23</v>
      </c>
      <c r="I83" s="26"/>
      <c r="J83" s="49">
        <v>5433</v>
      </c>
      <c r="K83" s="26">
        <v>1</v>
      </c>
      <c r="L83" s="26">
        <v>0</v>
      </c>
      <c r="M83" s="30">
        <f>SUM(F83:F88)+N83</f>
        <v>166</v>
      </c>
      <c r="O83" t="s">
        <v>718</v>
      </c>
    </row>
    <row r="84" spans="1:15">
      <c r="A84" s="27">
        <v>1</v>
      </c>
      <c r="B84" s="37" t="s">
        <v>44</v>
      </c>
      <c r="C84" s="38" t="s">
        <v>135</v>
      </c>
      <c r="D84" s="39" t="s">
        <v>39</v>
      </c>
      <c r="E84" s="40" t="s">
        <v>136</v>
      </c>
      <c r="F84" s="28">
        <f>MAX(G84,H84,I84)</f>
        <v>24</v>
      </c>
      <c r="G84" s="26">
        <v>24</v>
      </c>
      <c r="H84" s="26"/>
      <c r="I84" s="26"/>
      <c r="J84" s="49">
        <v>4840</v>
      </c>
      <c r="K84" s="26">
        <v>1</v>
      </c>
      <c r="L84" s="26">
        <v>0</v>
      </c>
      <c r="M84" s="31">
        <f>SUM(F89:F92)</f>
        <v>28</v>
      </c>
      <c r="O84" t="s">
        <v>719</v>
      </c>
    </row>
    <row r="85" spans="1:15">
      <c r="A85" s="27">
        <v>8</v>
      </c>
      <c r="B85" s="37" t="s">
        <v>50</v>
      </c>
      <c r="C85" s="38" t="s">
        <v>140</v>
      </c>
      <c r="D85" s="39" t="s">
        <v>7</v>
      </c>
      <c r="E85" s="40" t="s">
        <v>136</v>
      </c>
      <c r="F85" s="28">
        <f>MAX(G85,H85,I85)</f>
        <v>53</v>
      </c>
      <c r="G85" s="26">
        <v>53</v>
      </c>
      <c r="H85" s="26"/>
      <c r="I85" s="26"/>
      <c r="J85" s="49">
        <v>5294</v>
      </c>
      <c r="K85" s="26">
        <v>1</v>
      </c>
      <c r="L85" s="26">
        <v>0</v>
      </c>
      <c r="M85" s="32">
        <f>SUM(M83:M84)</f>
        <v>194</v>
      </c>
    </row>
    <row r="86" spans="1:15">
      <c r="A86" s="27">
        <v>10</v>
      </c>
      <c r="B86" s="37" t="s">
        <v>50</v>
      </c>
      <c r="C86" s="38" t="s">
        <v>141</v>
      </c>
      <c r="D86" s="39" t="s">
        <v>26</v>
      </c>
      <c r="E86" s="40" t="s">
        <v>136</v>
      </c>
      <c r="F86" s="28">
        <f>MAX(G86,H86,I86)</f>
        <v>16</v>
      </c>
      <c r="G86" s="26">
        <v>16</v>
      </c>
      <c r="H86" s="26"/>
      <c r="I86" s="26"/>
      <c r="J86" s="49">
        <v>5185</v>
      </c>
      <c r="K86" s="26">
        <v>1</v>
      </c>
      <c r="L86" s="26">
        <v>0</v>
      </c>
      <c r="M86" s="33"/>
    </row>
    <row r="87" spans="1:15">
      <c r="A87" s="27">
        <v>4</v>
      </c>
      <c r="B87" s="37" t="s">
        <v>55</v>
      </c>
      <c r="C87" s="38" t="s">
        <v>143</v>
      </c>
      <c r="D87" s="39" t="s">
        <v>14</v>
      </c>
      <c r="E87" s="40" t="s">
        <v>136</v>
      </c>
      <c r="F87" s="28">
        <f>MAX(G87,H87,I87)</f>
        <v>31</v>
      </c>
      <c r="G87" s="26">
        <v>31</v>
      </c>
      <c r="H87" s="26"/>
      <c r="I87" s="26"/>
      <c r="J87" s="49">
        <v>5352</v>
      </c>
      <c r="K87" s="26">
        <v>1</v>
      </c>
      <c r="L87" s="26">
        <v>0</v>
      </c>
      <c r="M87" s="33"/>
    </row>
    <row r="88" spans="1:15">
      <c r="A88" s="27">
        <v>7</v>
      </c>
      <c r="B88" s="37" t="s">
        <v>55</v>
      </c>
      <c r="C88" s="38" t="s">
        <v>144</v>
      </c>
      <c r="D88" s="39" t="s">
        <v>24</v>
      </c>
      <c r="E88" s="40" t="s">
        <v>136</v>
      </c>
      <c r="F88" s="28">
        <f>MAX(G88,H88,I88)</f>
        <v>18</v>
      </c>
      <c r="G88" s="26">
        <v>18</v>
      </c>
      <c r="H88" s="26"/>
      <c r="I88" s="26"/>
      <c r="J88" s="49">
        <v>5164</v>
      </c>
      <c r="K88" s="26">
        <v>1</v>
      </c>
      <c r="L88" s="26">
        <v>0</v>
      </c>
      <c r="M88" s="33"/>
    </row>
    <row r="89" spans="1:15">
      <c r="A89" s="27">
        <v>5</v>
      </c>
      <c r="B89" s="37" t="s">
        <v>44</v>
      </c>
      <c r="C89" s="38" t="s">
        <v>139</v>
      </c>
      <c r="D89" s="39" t="s">
        <v>11</v>
      </c>
      <c r="E89" s="40" t="s">
        <v>136</v>
      </c>
      <c r="F89" s="28">
        <f>MAX(G89,H89,I89)</f>
        <v>12</v>
      </c>
      <c r="G89" s="26">
        <v>12</v>
      </c>
      <c r="H89" s="26">
        <v>8</v>
      </c>
      <c r="I89" s="26"/>
      <c r="J89" s="49">
        <v>4152</v>
      </c>
      <c r="K89" s="26"/>
      <c r="L89" s="26">
        <v>0</v>
      </c>
      <c r="M89" s="33" t="s">
        <v>34</v>
      </c>
    </row>
    <row r="90" spans="1:15">
      <c r="A90" s="27">
        <v>6</v>
      </c>
      <c r="B90" s="37" t="s">
        <v>44</v>
      </c>
      <c r="C90" s="38" t="s">
        <v>138</v>
      </c>
      <c r="D90" s="39" t="s">
        <v>10</v>
      </c>
      <c r="E90" s="40" t="s">
        <v>136</v>
      </c>
      <c r="F90" s="28">
        <f>MAX(G90,H90,I90)</f>
        <v>0</v>
      </c>
      <c r="G90" s="26"/>
      <c r="H90" s="26"/>
      <c r="I90" s="26"/>
      <c r="J90" s="49">
        <v>4246</v>
      </c>
      <c r="K90" s="26"/>
      <c r="L90" s="26">
        <v>0</v>
      </c>
      <c r="M90" s="33"/>
    </row>
    <row r="91" spans="1:15">
      <c r="A91" s="27">
        <v>3</v>
      </c>
      <c r="B91" s="37" t="s">
        <v>50</v>
      </c>
      <c r="C91" s="38" t="s">
        <v>142</v>
      </c>
      <c r="D91" s="39" t="s">
        <v>36</v>
      </c>
      <c r="E91" s="40" t="s">
        <v>136</v>
      </c>
      <c r="F91" s="28">
        <f>MAX(G91,H91,I91)</f>
        <v>12</v>
      </c>
      <c r="G91" s="26">
        <v>12</v>
      </c>
      <c r="H91" s="26">
        <v>7</v>
      </c>
      <c r="I91" s="26"/>
      <c r="J91" s="49">
        <v>4487</v>
      </c>
      <c r="K91" s="26"/>
      <c r="L91" s="26">
        <v>0</v>
      </c>
      <c r="M91" s="33"/>
    </row>
    <row r="92" spans="1:15">
      <c r="A92" s="27">
        <v>9</v>
      </c>
      <c r="B92" s="37" t="s">
        <v>50</v>
      </c>
      <c r="C92" s="38" t="s">
        <v>145</v>
      </c>
      <c r="D92" s="36" t="s">
        <v>8</v>
      </c>
      <c r="E92" s="40" t="s">
        <v>136</v>
      </c>
      <c r="F92" s="28">
        <f>MAX(G92,H92,I92)</f>
        <v>4</v>
      </c>
      <c r="G92" s="26">
        <v>4</v>
      </c>
      <c r="H92" s="26"/>
      <c r="I92" s="26"/>
      <c r="J92" s="49">
        <v>6552</v>
      </c>
      <c r="K92" s="26"/>
      <c r="L92" s="26">
        <v>0</v>
      </c>
      <c r="M92" s="33"/>
    </row>
    <row r="93" spans="1:15">
      <c r="A93" s="27">
        <v>4</v>
      </c>
      <c r="B93" s="37" t="s">
        <v>44</v>
      </c>
      <c r="C93" s="38" t="s">
        <v>146</v>
      </c>
      <c r="D93" s="41" t="s">
        <v>11</v>
      </c>
      <c r="E93" s="40" t="s">
        <v>147</v>
      </c>
      <c r="F93" s="28">
        <f>MAX(G93,H93,I93)</f>
        <v>23</v>
      </c>
      <c r="G93" s="26">
        <v>23</v>
      </c>
      <c r="H93" s="26">
        <v>8</v>
      </c>
      <c r="I93" s="26"/>
      <c r="J93" s="49">
        <v>6175</v>
      </c>
      <c r="K93" s="26">
        <v>1</v>
      </c>
      <c r="L93" s="26">
        <v>0</v>
      </c>
      <c r="M93" s="30">
        <f>SUM(F93:F98)+N93</f>
        <v>106</v>
      </c>
      <c r="O93" t="s">
        <v>720</v>
      </c>
    </row>
    <row r="94" spans="1:15">
      <c r="A94" s="27">
        <v>9</v>
      </c>
      <c r="B94" s="37" t="s">
        <v>44</v>
      </c>
      <c r="C94" s="38" t="s">
        <v>150</v>
      </c>
      <c r="D94" s="39" t="s">
        <v>3</v>
      </c>
      <c r="E94" s="40" t="s">
        <v>147</v>
      </c>
      <c r="F94" s="28">
        <f>MAX(G94,H94,I94)</f>
        <v>20</v>
      </c>
      <c r="G94" s="26">
        <v>12</v>
      </c>
      <c r="H94" s="26">
        <v>20</v>
      </c>
      <c r="I94" s="26"/>
      <c r="J94" s="49">
        <v>5194</v>
      </c>
      <c r="K94" s="26">
        <v>1</v>
      </c>
      <c r="L94" s="26">
        <v>0</v>
      </c>
      <c r="M94" s="31">
        <f>SUM(F99:F102)</f>
        <v>7</v>
      </c>
      <c r="O94" t="s">
        <v>721</v>
      </c>
    </row>
    <row r="95" spans="1:15">
      <c r="A95" s="27">
        <v>1</v>
      </c>
      <c r="B95" s="37" t="s">
        <v>44</v>
      </c>
      <c r="C95" s="38" t="s">
        <v>148</v>
      </c>
      <c r="D95" s="41" t="s">
        <v>7</v>
      </c>
      <c r="E95" s="40" t="s">
        <v>147</v>
      </c>
      <c r="F95" s="28">
        <f>MAX(G95,H95,I95)</f>
        <v>12</v>
      </c>
      <c r="G95" s="26">
        <v>12</v>
      </c>
      <c r="H95" s="26"/>
      <c r="I95" s="26"/>
      <c r="J95" s="49">
        <v>6057</v>
      </c>
      <c r="K95" s="26">
        <v>1</v>
      </c>
      <c r="L95" s="26">
        <v>0</v>
      </c>
      <c r="M95" s="32">
        <f>SUM(M93:M94)</f>
        <v>113</v>
      </c>
    </row>
    <row r="96" spans="1:15">
      <c r="A96" s="27">
        <v>7</v>
      </c>
      <c r="B96" s="37" t="s">
        <v>50</v>
      </c>
      <c r="C96" s="42" t="s">
        <v>155</v>
      </c>
      <c r="D96" s="36" t="s">
        <v>40</v>
      </c>
      <c r="E96" s="43" t="s">
        <v>147</v>
      </c>
      <c r="F96" s="28">
        <f>MAX(G96,H96,I96)</f>
        <v>17</v>
      </c>
      <c r="G96" s="26">
        <v>11</v>
      </c>
      <c r="H96" s="26">
        <v>17</v>
      </c>
      <c r="I96" s="26"/>
      <c r="J96" s="50">
        <v>6702</v>
      </c>
      <c r="K96" s="26">
        <v>1</v>
      </c>
      <c r="L96" s="26">
        <v>0</v>
      </c>
      <c r="M96" s="33"/>
    </row>
    <row r="97" spans="1:15">
      <c r="A97" s="27">
        <v>3</v>
      </c>
      <c r="B97" s="37" t="s">
        <v>50</v>
      </c>
      <c r="C97" s="38" t="s">
        <v>153</v>
      </c>
      <c r="D97" s="39" t="s">
        <v>2</v>
      </c>
      <c r="E97" s="40" t="s">
        <v>147</v>
      </c>
      <c r="F97" s="28">
        <f>MAX(G97,H97,I97)</f>
        <v>14</v>
      </c>
      <c r="G97" s="26">
        <v>14</v>
      </c>
      <c r="H97" s="26">
        <v>9</v>
      </c>
      <c r="I97" s="26"/>
      <c r="J97" s="49">
        <v>5341</v>
      </c>
      <c r="K97" s="26">
        <v>1</v>
      </c>
      <c r="L97" s="26">
        <v>0</v>
      </c>
      <c r="M97" s="33"/>
    </row>
    <row r="98" spans="1:15">
      <c r="A98" s="27">
        <v>8</v>
      </c>
      <c r="B98" s="37" t="s">
        <v>55</v>
      </c>
      <c r="C98" s="38" t="s">
        <v>156</v>
      </c>
      <c r="D98" s="39" t="s">
        <v>6</v>
      </c>
      <c r="E98" s="40" t="s">
        <v>147</v>
      </c>
      <c r="F98" s="28">
        <f>MAX(G98,H98,I98)</f>
        <v>20</v>
      </c>
      <c r="G98" s="26">
        <v>20</v>
      </c>
      <c r="H98" s="26"/>
      <c r="I98" s="26"/>
      <c r="J98" s="49">
        <v>5642</v>
      </c>
      <c r="K98" s="26">
        <v>1</v>
      </c>
      <c r="L98" s="26">
        <v>0</v>
      </c>
      <c r="M98" s="33"/>
    </row>
    <row r="99" spans="1:15">
      <c r="A99" s="27">
        <v>2</v>
      </c>
      <c r="B99" s="37" t="s">
        <v>44</v>
      </c>
      <c r="C99" s="38" t="s">
        <v>149</v>
      </c>
      <c r="D99" s="39" t="s">
        <v>42</v>
      </c>
      <c r="E99" s="40" t="s">
        <v>147</v>
      </c>
      <c r="F99" s="28">
        <f>MAX(G99,H99,I99)</f>
        <v>4</v>
      </c>
      <c r="G99" s="26">
        <v>4</v>
      </c>
      <c r="H99" s="26"/>
      <c r="I99" s="26"/>
      <c r="J99" s="49">
        <v>6045</v>
      </c>
      <c r="K99" s="26"/>
      <c r="L99" s="26">
        <v>0</v>
      </c>
      <c r="M99" s="33"/>
    </row>
    <row r="100" spans="1:15">
      <c r="A100" s="27">
        <v>5</v>
      </c>
      <c r="B100" s="37" t="s">
        <v>50</v>
      </c>
      <c r="C100" s="38" t="s">
        <v>154</v>
      </c>
      <c r="D100" s="39" t="s">
        <v>11</v>
      </c>
      <c r="E100" s="40" t="s">
        <v>147</v>
      </c>
      <c r="F100" s="28">
        <f>MAX(G100,H100,I100)</f>
        <v>3</v>
      </c>
      <c r="G100" s="26">
        <v>3</v>
      </c>
      <c r="H100" s="26"/>
      <c r="I100" s="26"/>
      <c r="J100" s="49">
        <v>6073</v>
      </c>
      <c r="K100" s="26"/>
      <c r="L100" s="26">
        <v>0</v>
      </c>
      <c r="M100" s="33"/>
    </row>
    <row r="101" spans="1:15">
      <c r="A101" s="27">
        <v>6</v>
      </c>
      <c r="B101" s="37" t="s">
        <v>50</v>
      </c>
      <c r="C101" s="38" t="s">
        <v>151</v>
      </c>
      <c r="D101" s="44" t="s">
        <v>39</v>
      </c>
      <c r="E101" s="40" t="s">
        <v>147</v>
      </c>
      <c r="F101" s="28">
        <f>MAX(G101,H101,I101)</f>
        <v>0</v>
      </c>
      <c r="G101" s="26"/>
      <c r="H101" s="26"/>
      <c r="I101" s="26"/>
      <c r="J101" s="49">
        <v>5905</v>
      </c>
      <c r="K101" s="26"/>
      <c r="L101" s="26">
        <v>0</v>
      </c>
      <c r="M101" s="33"/>
    </row>
    <row r="102" spans="1:15">
      <c r="A102" s="27">
        <v>10</v>
      </c>
      <c r="B102" s="37" t="s">
        <v>50</v>
      </c>
      <c r="C102" s="38" t="s">
        <v>152</v>
      </c>
      <c r="D102" s="39" t="s">
        <v>36</v>
      </c>
      <c r="E102" s="40" t="s">
        <v>147</v>
      </c>
      <c r="F102" s="28">
        <f>MAX(G102,H102,I102)</f>
        <v>0</v>
      </c>
      <c r="G102" s="26"/>
      <c r="H102" s="26"/>
      <c r="I102" s="26"/>
      <c r="J102" s="49">
        <v>5506</v>
      </c>
      <c r="K102" s="26"/>
      <c r="L102" s="26">
        <v>0</v>
      </c>
      <c r="M102" s="33"/>
    </row>
    <row r="103" spans="1:15">
      <c r="A103" s="27">
        <v>2</v>
      </c>
      <c r="B103" s="37" t="s">
        <v>44</v>
      </c>
      <c r="C103" s="38" t="s">
        <v>160</v>
      </c>
      <c r="D103" s="39" t="s">
        <v>3</v>
      </c>
      <c r="E103" s="40" t="s">
        <v>158</v>
      </c>
      <c r="F103" s="28">
        <f>MAX(G103,H103,I103)</f>
        <v>27</v>
      </c>
      <c r="G103" s="26">
        <v>27</v>
      </c>
      <c r="H103" s="26">
        <v>20</v>
      </c>
      <c r="I103" s="26"/>
      <c r="J103" s="49">
        <v>5349</v>
      </c>
      <c r="K103" s="26">
        <v>1</v>
      </c>
      <c r="L103" s="26">
        <v>0</v>
      </c>
      <c r="M103" s="30">
        <f>SUM(F103:F108)+N103</f>
        <v>115</v>
      </c>
      <c r="O103" t="s">
        <v>722</v>
      </c>
    </row>
    <row r="104" spans="1:15">
      <c r="A104" s="27">
        <v>4</v>
      </c>
      <c r="B104" s="37" t="s">
        <v>44</v>
      </c>
      <c r="C104" s="38" t="s">
        <v>157</v>
      </c>
      <c r="D104" s="36" t="s">
        <v>40</v>
      </c>
      <c r="E104" s="40" t="s">
        <v>158</v>
      </c>
      <c r="F104" s="28">
        <f>MAX(G104,H104,I104)</f>
        <v>12</v>
      </c>
      <c r="G104" s="26">
        <v>7</v>
      </c>
      <c r="H104" s="26">
        <v>12</v>
      </c>
      <c r="I104" s="26"/>
      <c r="J104" s="50">
        <v>6254</v>
      </c>
      <c r="K104" s="26">
        <v>1</v>
      </c>
      <c r="L104" s="26">
        <v>0</v>
      </c>
      <c r="M104" s="31">
        <f>SUM(F109:F112)</f>
        <v>3</v>
      </c>
      <c r="O104" t="s">
        <v>723</v>
      </c>
    </row>
    <row r="105" spans="1:15">
      <c r="A105" s="27">
        <v>7</v>
      </c>
      <c r="B105" s="37" t="s">
        <v>50</v>
      </c>
      <c r="C105" s="38" t="s">
        <v>166</v>
      </c>
      <c r="D105" s="44" t="s">
        <v>23</v>
      </c>
      <c r="E105" s="40" t="s">
        <v>158</v>
      </c>
      <c r="F105" s="28">
        <f>MAX(G105,H105,I105)</f>
        <v>28</v>
      </c>
      <c r="G105" s="26">
        <v>28</v>
      </c>
      <c r="H105" s="26"/>
      <c r="I105" s="26"/>
      <c r="J105" s="49">
        <v>5338</v>
      </c>
      <c r="K105" s="26">
        <v>1</v>
      </c>
      <c r="L105" s="26">
        <v>0</v>
      </c>
      <c r="M105" s="32">
        <f>SUM(M103:M104)</f>
        <v>118</v>
      </c>
    </row>
    <row r="106" spans="1:15">
      <c r="A106" s="27">
        <v>6</v>
      </c>
      <c r="B106" s="37" t="s">
        <v>50</v>
      </c>
      <c r="C106" s="38" t="s">
        <v>162</v>
      </c>
      <c r="D106" s="39" t="s">
        <v>21</v>
      </c>
      <c r="E106" s="40" t="s">
        <v>158</v>
      </c>
      <c r="F106" s="28">
        <f>MAX(G106,H106,I106)</f>
        <v>22</v>
      </c>
      <c r="G106" s="26">
        <v>22</v>
      </c>
      <c r="H106" s="26"/>
      <c r="I106" s="26"/>
      <c r="J106" s="49">
        <v>5074</v>
      </c>
      <c r="K106" s="26">
        <v>1</v>
      </c>
      <c r="L106" s="26">
        <v>0</v>
      </c>
      <c r="M106" s="33"/>
    </row>
    <row r="107" spans="1:15">
      <c r="A107" s="27">
        <v>5</v>
      </c>
      <c r="B107" s="37" t="s">
        <v>50</v>
      </c>
      <c r="C107" s="38" t="s">
        <v>165</v>
      </c>
      <c r="D107" s="36" t="s">
        <v>18</v>
      </c>
      <c r="E107" s="40" t="s">
        <v>158</v>
      </c>
      <c r="F107" s="28">
        <f>MAX(G107,H107,I107)</f>
        <v>5</v>
      </c>
      <c r="G107" s="26">
        <v>5</v>
      </c>
      <c r="H107" s="26"/>
      <c r="I107" s="26"/>
      <c r="J107" s="50">
        <v>6578</v>
      </c>
      <c r="K107" s="26">
        <v>1</v>
      </c>
      <c r="L107" s="26">
        <v>0</v>
      </c>
      <c r="M107" s="33"/>
    </row>
    <row r="108" spans="1:15">
      <c r="A108" s="27">
        <v>10</v>
      </c>
      <c r="B108" s="37" t="s">
        <v>55</v>
      </c>
      <c r="C108" s="38" t="s">
        <v>167</v>
      </c>
      <c r="D108" s="44" t="s">
        <v>3</v>
      </c>
      <c r="E108" s="40" t="s">
        <v>158</v>
      </c>
      <c r="F108" s="28">
        <f>MAX(G108,H108,I108)</f>
        <v>21</v>
      </c>
      <c r="G108" s="26">
        <v>21</v>
      </c>
      <c r="H108" s="26">
        <v>8</v>
      </c>
      <c r="I108" s="26"/>
      <c r="J108" s="49">
        <v>5583</v>
      </c>
      <c r="K108" s="26">
        <v>1</v>
      </c>
      <c r="L108" s="26">
        <v>0</v>
      </c>
      <c r="M108" s="33"/>
    </row>
    <row r="109" spans="1:15">
      <c r="A109" s="27">
        <v>1</v>
      </c>
      <c r="B109" s="37" t="s">
        <v>44</v>
      </c>
      <c r="C109" s="38" t="s">
        <v>159</v>
      </c>
      <c r="D109" s="39" t="s">
        <v>39</v>
      </c>
      <c r="E109" s="40" t="s">
        <v>158</v>
      </c>
      <c r="F109" s="28">
        <f>MAX(G109,H109,I109)</f>
        <v>3</v>
      </c>
      <c r="G109" s="26">
        <v>3</v>
      </c>
      <c r="H109" s="26"/>
      <c r="I109" s="26"/>
      <c r="J109" s="49">
        <v>5245</v>
      </c>
      <c r="K109" s="26"/>
      <c r="L109" s="26">
        <v>0</v>
      </c>
      <c r="M109" s="33" t="s">
        <v>34</v>
      </c>
    </row>
    <row r="110" spans="1:15">
      <c r="A110" s="27">
        <v>8</v>
      </c>
      <c r="B110" s="37" t="s">
        <v>44</v>
      </c>
      <c r="C110" s="38" t="s">
        <v>161</v>
      </c>
      <c r="D110" s="36" t="s">
        <v>15</v>
      </c>
      <c r="E110" s="40" t="s">
        <v>158</v>
      </c>
      <c r="F110" s="28">
        <f>MAX(G110,H110,I110)</f>
        <v>0</v>
      </c>
      <c r="G110" s="26"/>
      <c r="H110" s="26"/>
      <c r="I110" s="26"/>
      <c r="J110" s="50">
        <v>6421</v>
      </c>
      <c r="K110" s="26"/>
      <c r="L110" s="26">
        <v>0</v>
      </c>
      <c r="M110" s="33"/>
    </row>
    <row r="111" spans="1:15">
      <c r="A111" s="27">
        <v>9</v>
      </c>
      <c r="B111" s="37" t="s">
        <v>50</v>
      </c>
      <c r="C111" s="38" t="s">
        <v>163</v>
      </c>
      <c r="D111" s="39" t="s">
        <v>6</v>
      </c>
      <c r="E111" s="40" t="s">
        <v>158</v>
      </c>
      <c r="F111" s="28">
        <f>MAX(G111,H111,I111)</f>
        <v>0</v>
      </c>
      <c r="G111" s="26">
        <v>0</v>
      </c>
      <c r="H111" s="26"/>
      <c r="I111" s="26"/>
      <c r="J111" s="49">
        <v>6280</v>
      </c>
      <c r="K111" s="26"/>
      <c r="L111" s="26">
        <v>0</v>
      </c>
      <c r="M111" s="33"/>
    </row>
    <row r="112" spans="1:15">
      <c r="A112" s="27">
        <v>3</v>
      </c>
      <c r="B112" s="37" t="s">
        <v>50</v>
      </c>
      <c r="C112" s="38" t="s">
        <v>164</v>
      </c>
      <c r="D112" s="39" t="s">
        <v>36</v>
      </c>
      <c r="E112" s="40" t="s">
        <v>158</v>
      </c>
      <c r="F112" s="28">
        <f>MAX(G112,H112,I112)</f>
        <v>0</v>
      </c>
      <c r="G112" s="26"/>
      <c r="H112" s="26"/>
      <c r="I112" s="26"/>
      <c r="J112" s="49">
        <v>5253</v>
      </c>
      <c r="K112" s="26"/>
      <c r="L112" s="26">
        <v>0</v>
      </c>
      <c r="M112" s="33"/>
    </row>
    <row r="113" spans="1:15">
      <c r="A113" s="27">
        <v>1</v>
      </c>
      <c r="B113" s="37" t="s">
        <v>44</v>
      </c>
      <c r="C113" s="38" t="s">
        <v>168</v>
      </c>
      <c r="D113" s="39" t="s">
        <v>3</v>
      </c>
      <c r="E113" s="40" t="s">
        <v>169</v>
      </c>
      <c r="F113" s="28">
        <f>MAX(G113,H113,I113)</f>
        <v>38</v>
      </c>
      <c r="G113" s="26">
        <v>38</v>
      </c>
      <c r="H113" s="26"/>
      <c r="I113" s="26"/>
      <c r="J113" s="49">
        <v>6014</v>
      </c>
      <c r="K113" s="26">
        <v>1</v>
      </c>
      <c r="L113" s="26">
        <v>0</v>
      </c>
      <c r="M113" s="30">
        <f>SUM(F113:F118)+N113</f>
        <v>141</v>
      </c>
      <c r="O113" t="s">
        <v>724</v>
      </c>
    </row>
    <row r="114" spans="1:15">
      <c r="A114" s="27">
        <v>2</v>
      </c>
      <c r="B114" s="37" t="s">
        <v>44</v>
      </c>
      <c r="C114" s="38" t="s">
        <v>170</v>
      </c>
      <c r="D114" s="39" t="s">
        <v>26</v>
      </c>
      <c r="E114" s="40" t="s">
        <v>169</v>
      </c>
      <c r="F114" s="28">
        <f>MAX(G114,H114,I114)</f>
        <v>25</v>
      </c>
      <c r="G114" s="26">
        <v>25</v>
      </c>
      <c r="H114" s="26"/>
      <c r="I114" s="26"/>
      <c r="J114" s="49">
        <v>4622</v>
      </c>
      <c r="K114" s="26">
        <v>1</v>
      </c>
      <c r="L114" s="26">
        <v>0</v>
      </c>
      <c r="M114" s="31">
        <f>SUM(F119:F122)</f>
        <v>5</v>
      </c>
      <c r="O114" t="s">
        <v>725</v>
      </c>
    </row>
    <row r="115" spans="1:15">
      <c r="A115" s="27">
        <v>4</v>
      </c>
      <c r="B115" s="37" t="s">
        <v>50</v>
      </c>
      <c r="C115" s="38" t="s">
        <v>173</v>
      </c>
      <c r="D115" s="44" t="s">
        <v>21</v>
      </c>
      <c r="E115" s="40" t="s">
        <v>169</v>
      </c>
      <c r="F115" s="28">
        <f>MAX(G115,H115,I115)</f>
        <v>35</v>
      </c>
      <c r="G115" s="26">
        <v>35</v>
      </c>
      <c r="H115" s="26">
        <v>20</v>
      </c>
      <c r="I115" s="26"/>
      <c r="J115" s="49">
        <v>5840</v>
      </c>
      <c r="K115" s="26">
        <v>1</v>
      </c>
      <c r="L115" s="26">
        <v>0</v>
      </c>
      <c r="M115" s="32">
        <f>SUM(M113:M114)</f>
        <v>146</v>
      </c>
    </row>
    <row r="116" spans="1:15">
      <c r="A116" s="27">
        <v>8</v>
      </c>
      <c r="B116" s="37" t="s">
        <v>50</v>
      </c>
      <c r="C116" s="38" t="s">
        <v>174</v>
      </c>
      <c r="D116" s="36" t="s">
        <v>40</v>
      </c>
      <c r="E116" s="40" t="s">
        <v>169</v>
      </c>
      <c r="F116" s="28">
        <f>MAX(G116,H116,I116)</f>
        <v>8</v>
      </c>
      <c r="G116" s="26">
        <v>8</v>
      </c>
      <c r="H116" s="26">
        <v>4</v>
      </c>
      <c r="I116" s="26"/>
      <c r="J116" s="49">
        <v>6211</v>
      </c>
      <c r="K116" s="26">
        <v>1</v>
      </c>
      <c r="L116" s="26">
        <v>0</v>
      </c>
      <c r="M116" s="33"/>
    </row>
    <row r="117" spans="1:15">
      <c r="A117" s="27">
        <v>10</v>
      </c>
      <c r="B117" s="37" t="s">
        <v>55</v>
      </c>
      <c r="C117" s="38" t="s">
        <v>178</v>
      </c>
      <c r="D117" s="39" t="s">
        <v>19</v>
      </c>
      <c r="E117" s="40" t="s">
        <v>169</v>
      </c>
      <c r="F117" s="28">
        <f>MAX(G117,H117,I117)</f>
        <v>18</v>
      </c>
      <c r="G117" s="26">
        <v>18</v>
      </c>
      <c r="H117" s="26"/>
      <c r="I117" s="26"/>
      <c r="J117" s="49">
        <v>6017</v>
      </c>
      <c r="K117" s="26">
        <v>1</v>
      </c>
      <c r="L117" s="26">
        <v>0</v>
      </c>
      <c r="M117" s="33"/>
    </row>
    <row r="118" spans="1:15">
      <c r="A118" s="27">
        <v>9</v>
      </c>
      <c r="B118" s="37" t="s">
        <v>55</v>
      </c>
      <c r="C118" s="38" t="s">
        <v>177</v>
      </c>
      <c r="D118" s="39" t="s">
        <v>26</v>
      </c>
      <c r="E118" s="40" t="s">
        <v>169</v>
      </c>
      <c r="F118" s="28">
        <f>MAX(G118,H118,I118)</f>
        <v>17</v>
      </c>
      <c r="G118" s="26">
        <v>17</v>
      </c>
      <c r="H118" s="26"/>
      <c r="I118" s="26"/>
      <c r="J118" s="49">
        <v>5482</v>
      </c>
      <c r="K118" s="26">
        <v>1</v>
      </c>
      <c r="L118" s="26">
        <v>0</v>
      </c>
      <c r="M118" s="33"/>
    </row>
    <row r="119" spans="1:15">
      <c r="A119" s="27">
        <v>3</v>
      </c>
      <c r="B119" s="37" t="s">
        <v>44</v>
      </c>
      <c r="C119" s="38" t="s">
        <v>171</v>
      </c>
      <c r="D119" s="41" t="s">
        <v>24</v>
      </c>
      <c r="E119" s="40" t="s">
        <v>169</v>
      </c>
      <c r="F119" s="28">
        <f>MAX(G119,H119,I119)</f>
        <v>5</v>
      </c>
      <c r="G119" s="26">
        <v>5</v>
      </c>
      <c r="H119" s="26"/>
      <c r="I119" s="26"/>
      <c r="J119" s="49">
        <v>6399</v>
      </c>
      <c r="K119" s="26"/>
      <c r="L119" s="26">
        <v>0</v>
      </c>
      <c r="M119" s="33"/>
    </row>
    <row r="120" spans="1:15">
      <c r="A120" s="27">
        <v>5</v>
      </c>
      <c r="B120" s="37" t="s">
        <v>50</v>
      </c>
      <c r="C120" s="38" t="s">
        <v>172</v>
      </c>
      <c r="D120" s="44" t="s">
        <v>36</v>
      </c>
      <c r="E120" s="40" t="s">
        <v>169</v>
      </c>
      <c r="F120" s="28">
        <f>MAX(G120,H120,I120)</f>
        <v>0</v>
      </c>
      <c r="G120" s="26">
        <v>0</v>
      </c>
      <c r="H120" s="26"/>
      <c r="I120" s="26"/>
      <c r="J120" s="50">
        <v>6315</v>
      </c>
      <c r="K120" s="26"/>
      <c r="L120" s="26">
        <v>0</v>
      </c>
      <c r="M120" s="33"/>
    </row>
    <row r="121" spans="1:15">
      <c r="A121" s="27">
        <v>6</v>
      </c>
      <c r="B121" s="37" t="s">
        <v>50</v>
      </c>
      <c r="C121" s="38" t="s">
        <v>175</v>
      </c>
      <c r="D121" s="39" t="s">
        <v>15</v>
      </c>
      <c r="E121" s="40" t="s">
        <v>169</v>
      </c>
      <c r="F121" s="28">
        <f>MAX(G121,H121,I121)</f>
        <v>0</v>
      </c>
      <c r="G121" s="26"/>
      <c r="H121" s="26"/>
      <c r="I121" s="26"/>
      <c r="J121" s="49">
        <v>5154</v>
      </c>
      <c r="K121" s="26"/>
      <c r="L121" s="26">
        <v>0</v>
      </c>
      <c r="M121" s="33"/>
    </row>
    <row r="122" spans="1:15">
      <c r="A122" s="27">
        <v>7</v>
      </c>
      <c r="B122" s="37" t="s">
        <v>50</v>
      </c>
      <c r="C122" s="38" t="s">
        <v>176</v>
      </c>
      <c r="D122" s="36" t="s">
        <v>11</v>
      </c>
      <c r="E122" s="40" t="s">
        <v>169</v>
      </c>
      <c r="F122" s="28">
        <f>MAX(G122,H122,I122)</f>
        <v>0</v>
      </c>
      <c r="G122" s="26" t="s">
        <v>330</v>
      </c>
      <c r="H122" s="26"/>
      <c r="I122" s="26"/>
      <c r="J122" s="50">
        <v>6717</v>
      </c>
      <c r="K122" s="26"/>
      <c r="L122" s="26">
        <v>0</v>
      </c>
      <c r="M122" s="33"/>
    </row>
    <row r="123" spans="1:15">
      <c r="A123" s="27">
        <v>6</v>
      </c>
      <c r="B123" s="37" t="s">
        <v>44</v>
      </c>
      <c r="C123" s="42" t="s">
        <v>183</v>
      </c>
      <c r="D123" s="36" t="s">
        <v>39</v>
      </c>
      <c r="E123" s="40" t="s">
        <v>180</v>
      </c>
      <c r="F123" s="28">
        <f>MAX(G123,H123,I123)</f>
        <v>33</v>
      </c>
      <c r="G123" s="26">
        <v>33</v>
      </c>
      <c r="H123" s="26">
        <v>5</v>
      </c>
      <c r="I123" s="26"/>
      <c r="J123" s="50">
        <v>6569</v>
      </c>
      <c r="K123" s="26">
        <v>1</v>
      </c>
      <c r="L123" s="26">
        <v>0</v>
      </c>
      <c r="M123" s="30">
        <f>SUM(F123:F128)+N123</f>
        <v>123</v>
      </c>
      <c r="O123" t="s">
        <v>726</v>
      </c>
    </row>
    <row r="124" spans="1:15">
      <c r="A124" s="27">
        <v>3</v>
      </c>
      <c r="B124" s="37" t="s">
        <v>44</v>
      </c>
      <c r="C124" s="38" t="s">
        <v>182</v>
      </c>
      <c r="D124" s="39" t="s">
        <v>8</v>
      </c>
      <c r="E124" s="40" t="s">
        <v>180</v>
      </c>
      <c r="F124" s="28">
        <f>MAX(G124,H124,I124)</f>
        <v>22</v>
      </c>
      <c r="G124" s="26">
        <v>22</v>
      </c>
      <c r="H124" s="26"/>
      <c r="I124" s="26"/>
      <c r="J124" s="49">
        <v>5484</v>
      </c>
      <c r="K124" s="26">
        <v>1</v>
      </c>
      <c r="L124" s="26">
        <v>0</v>
      </c>
      <c r="M124" s="31">
        <f>SUM(F129:F132)</f>
        <v>35</v>
      </c>
      <c r="O124" t="s">
        <v>727</v>
      </c>
    </row>
    <row r="125" spans="1:15">
      <c r="A125" s="27">
        <v>2</v>
      </c>
      <c r="B125" s="37" t="s">
        <v>44</v>
      </c>
      <c r="C125" s="38" t="s">
        <v>179</v>
      </c>
      <c r="D125" s="39" t="s">
        <v>25</v>
      </c>
      <c r="E125" s="40" t="s">
        <v>180</v>
      </c>
      <c r="F125" s="28">
        <f>MAX(G125,H125,I125)</f>
        <v>19</v>
      </c>
      <c r="G125" s="26">
        <v>17</v>
      </c>
      <c r="H125" s="26">
        <v>19</v>
      </c>
      <c r="I125" s="26"/>
      <c r="J125" s="49">
        <v>5637</v>
      </c>
      <c r="K125" s="26">
        <v>1</v>
      </c>
      <c r="L125" s="26">
        <v>0</v>
      </c>
      <c r="M125" s="32">
        <f>SUM(M123:M124)</f>
        <v>158</v>
      </c>
    </row>
    <row r="126" spans="1:15">
      <c r="A126" s="27">
        <v>4</v>
      </c>
      <c r="B126" s="37" t="s">
        <v>50</v>
      </c>
      <c r="C126" s="38" t="s">
        <v>186</v>
      </c>
      <c r="D126" s="39" t="s">
        <v>6</v>
      </c>
      <c r="E126" s="40" t="s">
        <v>180</v>
      </c>
      <c r="F126" s="28">
        <f>MAX(G126,H126,I126)</f>
        <v>15</v>
      </c>
      <c r="G126" s="26">
        <v>15</v>
      </c>
      <c r="H126" s="26"/>
      <c r="I126" s="26"/>
      <c r="J126" s="49">
        <v>5013</v>
      </c>
      <c r="K126" s="26">
        <v>1</v>
      </c>
      <c r="L126" s="26">
        <v>0</v>
      </c>
      <c r="M126" s="33" t="s">
        <v>34</v>
      </c>
    </row>
    <row r="127" spans="1:15">
      <c r="A127" s="27">
        <v>8</v>
      </c>
      <c r="B127" s="37" t="s">
        <v>50</v>
      </c>
      <c r="C127" s="38" t="s">
        <v>185</v>
      </c>
      <c r="D127" s="39" t="s">
        <v>24</v>
      </c>
      <c r="E127" s="40" t="s">
        <v>180</v>
      </c>
      <c r="F127" s="28">
        <f>MAX(G127,H127,I127)</f>
        <v>10</v>
      </c>
      <c r="G127" s="26">
        <v>10</v>
      </c>
      <c r="H127" s="26"/>
      <c r="I127" s="26"/>
      <c r="J127" s="49">
        <v>5959</v>
      </c>
      <c r="K127" s="26">
        <v>1</v>
      </c>
      <c r="L127" s="26">
        <v>0</v>
      </c>
      <c r="M127" s="33"/>
    </row>
    <row r="128" spans="1:15">
      <c r="A128" s="27">
        <v>9</v>
      </c>
      <c r="B128" s="37" t="s">
        <v>55</v>
      </c>
      <c r="C128" s="38" t="s">
        <v>188</v>
      </c>
      <c r="D128" s="39" t="s">
        <v>2</v>
      </c>
      <c r="E128" s="40" t="s">
        <v>180</v>
      </c>
      <c r="F128" s="28">
        <f>MAX(G128,H128,I128)</f>
        <v>24</v>
      </c>
      <c r="G128" s="26">
        <v>24</v>
      </c>
      <c r="H128" s="26">
        <v>16</v>
      </c>
      <c r="I128" s="26"/>
      <c r="J128" s="49">
        <v>5197</v>
      </c>
      <c r="K128" s="26">
        <v>1</v>
      </c>
      <c r="L128" s="26">
        <v>0</v>
      </c>
      <c r="M128" s="33"/>
    </row>
    <row r="129" spans="1:15">
      <c r="A129" s="27">
        <v>1</v>
      </c>
      <c r="B129" s="37" t="s">
        <v>44</v>
      </c>
      <c r="C129" s="38" t="s">
        <v>181</v>
      </c>
      <c r="D129" s="45" t="s">
        <v>2</v>
      </c>
      <c r="E129" s="40" t="s">
        <v>180</v>
      </c>
      <c r="F129" s="28">
        <f>MAX(G129,H129,I129)</f>
        <v>17</v>
      </c>
      <c r="G129" s="26">
        <v>6</v>
      </c>
      <c r="H129" s="26">
        <v>17</v>
      </c>
      <c r="I129" s="26"/>
      <c r="J129" s="50">
        <v>6231</v>
      </c>
      <c r="K129" s="26"/>
      <c r="L129" s="26">
        <v>0</v>
      </c>
      <c r="M129" s="33"/>
    </row>
    <row r="130" spans="1:15">
      <c r="A130" s="27">
        <v>5</v>
      </c>
      <c r="B130" s="37" t="s">
        <v>50</v>
      </c>
      <c r="C130" s="42" t="s">
        <v>184</v>
      </c>
      <c r="D130" s="39" t="s">
        <v>18</v>
      </c>
      <c r="E130" s="40" t="s">
        <v>180</v>
      </c>
      <c r="F130" s="28">
        <f>MAX(G130,H130,I130)</f>
        <v>0</v>
      </c>
      <c r="G130" s="26"/>
      <c r="H130" s="26"/>
      <c r="I130" s="26"/>
      <c r="J130" s="49">
        <v>6172</v>
      </c>
      <c r="K130" s="26"/>
      <c r="L130" s="26">
        <v>0</v>
      </c>
      <c r="M130" s="33"/>
    </row>
    <row r="131" spans="1:15">
      <c r="A131" s="27">
        <v>10</v>
      </c>
      <c r="B131" s="37" t="s">
        <v>55</v>
      </c>
      <c r="C131" s="38" t="s">
        <v>189</v>
      </c>
      <c r="D131" s="39" t="s">
        <v>8</v>
      </c>
      <c r="E131" s="40" t="s">
        <v>180</v>
      </c>
      <c r="F131" s="28">
        <f>MAX(G131,H131,I131)</f>
        <v>15</v>
      </c>
      <c r="G131" s="26">
        <v>15</v>
      </c>
      <c r="H131" s="26"/>
      <c r="I131" s="26"/>
      <c r="J131" s="49">
        <v>6015</v>
      </c>
      <c r="K131" s="26"/>
      <c r="L131" s="26">
        <v>0</v>
      </c>
      <c r="M131" s="33"/>
    </row>
    <row r="132" spans="1:15">
      <c r="A132" s="27">
        <v>7</v>
      </c>
      <c r="B132" s="37" t="s">
        <v>55</v>
      </c>
      <c r="C132" s="38" t="s">
        <v>187</v>
      </c>
      <c r="D132" s="36" t="s">
        <v>24</v>
      </c>
      <c r="E132" s="40" t="s">
        <v>180</v>
      </c>
      <c r="F132" s="28">
        <f>MAX(G132,H132,I132)</f>
        <v>3</v>
      </c>
      <c r="G132" s="26">
        <v>3</v>
      </c>
      <c r="H132" s="26"/>
      <c r="I132" s="26"/>
      <c r="J132" s="49">
        <v>6703</v>
      </c>
      <c r="K132" s="26"/>
      <c r="L132" s="26">
        <v>0</v>
      </c>
      <c r="M132" s="33"/>
    </row>
    <row r="133" spans="1:15">
      <c r="A133" s="27">
        <v>5</v>
      </c>
      <c r="B133" s="37" t="s">
        <v>44</v>
      </c>
      <c r="C133" s="38" t="s">
        <v>194</v>
      </c>
      <c r="D133" s="39" t="s">
        <v>11</v>
      </c>
      <c r="E133" s="40" t="s">
        <v>191</v>
      </c>
      <c r="F133" s="28">
        <f>MAX(G133,H133,I133)</f>
        <v>14</v>
      </c>
      <c r="G133" s="26">
        <v>14</v>
      </c>
      <c r="H133" s="26">
        <v>9</v>
      </c>
      <c r="I133" s="26"/>
      <c r="J133" s="51">
        <v>6275</v>
      </c>
      <c r="K133" s="26">
        <v>1</v>
      </c>
      <c r="L133" s="26">
        <v>0</v>
      </c>
      <c r="M133" s="30">
        <f>SUM(F133:F138)+N133</f>
        <v>74</v>
      </c>
      <c r="O133" t="s">
        <v>728</v>
      </c>
    </row>
    <row r="134" spans="1:15">
      <c r="A134" s="27">
        <v>1</v>
      </c>
      <c r="B134" s="37" t="s">
        <v>44</v>
      </c>
      <c r="C134" s="38" t="s">
        <v>190</v>
      </c>
      <c r="D134" s="36" t="s">
        <v>25</v>
      </c>
      <c r="E134" s="40" t="s">
        <v>191</v>
      </c>
      <c r="F134" s="28">
        <f>MAX(G134,H134,I134)</f>
        <v>12</v>
      </c>
      <c r="G134" s="26">
        <v>12</v>
      </c>
      <c r="H134" s="26">
        <v>12</v>
      </c>
      <c r="I134" s="26"/>
      <c r="J134" s="50">
        <v>6406</v>
      </c>
      <c r="K134" s="26">
        <v>1</v>
      </c>
      <c r="L134" s="26">
        <v>0</v>
      </c>
      <c r="M134" s="31">
        <f>SUM(F139:F142)</f>
        <v>0</v>
      </c>
      <c r="O134" t="s">
        <v>729</v>
      </c>
    </row>
    <row r="135" spans="1:15">
      <c r="A135" s="27">
        <v>8</v>
      </c>
      <c r="B135" s="37" t="s">
        <v>50</v>
      </c>
      <c r="C135" s="38" t="s">
        <v>199</v>
      </c>
      <c r="D135" s="39" t="s">
        <v>5</v>
      </c>
      <c r="E135" s="40" t="s">
        <v>191</v>
      </c>
      <c r="F135" s="28">
        <f>MAX(G135,H135,I135)</f>
        <v>24</v>
      </c>
      <c r="G135" s="26">
        <v>17</v>
      </c>
      <c r="H135" s="26">
        <v>24</v>
      </c>
      <c r="I135" s="26"/>
      <c r="J135" s="49">
        <v>5350</v>
      </c>
      <c r="K135" s="26">
        <v>1</v>
      </c>
      <c r="L135" s="26">
        <v>0</v>
      </c>
      <c r="M135" s="32">
        <f>SUM(M133:M134)</f>
        <v>74</v>
      </c>
    </row>
    <row r="136" spans="1:15">
      <c r="A136" s="27">
        <v>4</v>
      </c>
      <c r="B136" s="37" t="s">
        <v>50</v>
      </c>
      <c r="C136" s="38" t="s">
        <v>197</v>
      </c>
      <c r="D136" s="36" t="s">
        <v>22</v>
      </c>
      <c r="E136" s="40" t="s">
        <v>191</v>
      </c>
      <c r="F136" s="28">
        <f>MAX(G136,H136,I136)</f>
        <v>16</v>
      </c>
      <c r="G136" s="26">
        <v>16</v>
      </c>
      <c r="H136" s="26">
        <v>8</v>
      </c>
      <c r="I136" s="26"/>
      <c r="J136" s="51">
        <v>6396</v>
      </c>
      <c r="K136" s="26">
        <v>1</v>
      </c>
      <c r="L136" s="26">
        <v>0</v>
      </c>
      <c r="M136" s="33"/>
    </row>
    <row r="137" spans="1:15">
      <c r="A137" s="27">
        <v>7</v>
      </c>
      <c r="B137" s="37" t="s">
        <v>50</v>
      </c>
      <c r="C137" s="38" t="s">
        <v>198</v>
      </c>
      <c r="D137" s="36" t="s">
        <v>20</v>
      </c>
      <c r="E137" s="40" t="s">
        <v>191</v>
      </c>
      <c r="F137" s="28">
        <f>MAX(G137,H137,I137)</f>
        <v>8</v>
      </c>
      <c r="G137" s="26">
        <v>8</v>
      </c>
      <c r="H137" s="26"/>
      <c r="I137" s="26"/>
      <c r="J137" s="50">
        <v>6558</v>
      </c>
      <c r="K137" s="26">
        <v>1</v>
      </c>
      <c r="L137" s="26">
        <v>0</v>
      </c>
      <c r="M137" s="33"/>
    </row>
    <row r="138" spans="1:15">
      <c r="A138" s="27">
        <v>10</v>
      </c>
      <c r="B138" s="37" t="s">
        <v>55</v>
      </c>
      <c r="C138" s="38" t="s">
        <v>200</v>
      </c>
      <c r="D138" s="44" t="s">
        <v>13</v>
      </c>
      <c r="E138" s="40" t="s">
        <v>191</v>
      </c>
      <c r="F138" s="28">
        <f>MAX(G138,H138,I138)</f>
        <v>0</v>
      </c>
      <c r="G138" s="26"/>
      <c r="H138" s="26"/>
      <c r="I138" s="26"/>
      <c r="J138" s="49">
        <v>5769</v>
      </c>
      <c r="K138" s="26">
        <v>1</v>
      </c>
      <c r="L138" s="26">
        <v>0</v>
      </c>
      <c r="M138" s="33"/>
    </row>
    <row r="139" spans="1:15">
      <c r="A139" s="27">
        <v>2</v>
      </c>
      <c r="B139" s="37" t="s">
        <v>44</v>
      </c>
      <c r="C139" s="38" t="s">
        <v>192</v>
      </c>
      <c r="D139" s="39" t="s">
        <v>13</v>
      </c>
      <c r="E139" s="40" t="s">
        <v>191</v>
      </c>
      <c r="F139" s="28">
        <f>MAX(G139,H139,I139)</f>
        <v>0</v>
      </c>
      <c r="G139" s="26"/>
      <c r="H139" s="26"/>
      <c r="I139" s="26"/>
      <c r="J139" s="49">
        <v>6019</v>
      </c>
      <c r="K139" s="26"/>
      <c r="L139" s="26">
        <v>0</v>
      </c>
      <c r="M139" s="33"/>
    </row>
    <row r="140" spans="1:15">
      <c r="A140" s="27">
        <v>6</v>
      </c>
      <c r="B140" s="37" t="s">
        <v>44</v>
      </c>
      <c r="C140" s="38" t="s">
        <v>195</v>
      </c>
      <c r="D140" s="36" t="s">
        <v>19</v>
      </c>
      <c r="E140" s="40" t="s">
        <v>191</v>
      </c>
      <c r="F140" s="28">
        <f>MAX(G140,H140,I140)</f>
        <v>0</v>
      </c>
      <c r="G140" s="26"/>
      <c r="H140" s="26"/>
      <c r="I140" s="26"/>
      <c r="J140" s="49">
        <v>6416</v>
      </c>
      <c r="K140" s="26"/>
      <c r="L140" s="26">
        <v>0</v>
      </c>
      <c r="M140" s="33"/>
    </row>
    <row r="141" spans="1:15">
      <c r="A141" s="27">
        <v>3</v>
      </c>
      <c r="B141" s="37" t="s">
        <v>50</v>
      </c>
      <c r="C141" s="38" t="s">
        <v>193</v>
      </c>
      <c r="D141" s="36" t="s">
        <v>19</v>
      </c>
      <c r="E141" s="40" t="s">
        <v>191</v>
      </c>
      <c r="F141" s="28">
        <f>MAX(G141,H141,I141)</f>
        <v>0</v>
      </c>
      <c r="G141" s="26"/>
      <c r="H141" s="26"/>
      <c r="I141" s="26"/>
      <c r="J141" s="50">
        <v>6722</v>
      </c>
      <c r="K141" s="26"/>
      <c r="L141" s="26">
        <v>0</v>
      </c>
      <c r="M141" s="33"/>
    </row>
    <row r="142" spans="1:15">
      <c r="A142" s="27">
        <v>9</v>
      </c>
      <c r="B142" s="37" t="s">
        <v>50</v>
      </c>
      <c r="C142" s="38" t="s">
        <v>196</v>
      </c>
      <c r="D142" s="44" t="s">
        <v>15</v>
      </c>
      <c r="E142" s="40" t="s">
        <v>191</v>
      </c>
      <c r="F142" s="28">
        <f>MAX(G142,H142,I142)</f>
        <v>0</v>
      </c>
      <c r="G142" s="26"/>
      <c r="H142" s="26"/>
      <c r="I142" s="26"/>
      <c r="J142" s="49">
        <v>5836</v>
      </c>
      <c r="K142" s="26"/>
      <c r="L142" s="26">
        <v>0</v>
      </c>
      <c r="M142" s="33"/>
    </row>
    <row r="143" spans="1:15">
      <c r="A143" s="27">
        <v>3</v>
      </c>
      <c r="B143" s="37" t="s">
        <v>44</v>
      </c>
      <c r="C143" s="38" t="s">
        <v>204</v>
      </c>
      <c r="D143" s="36" t="s">
        <v>40</v>
      </c>
      <c r="E143" s="40" t="s">
        <v>202</v>
      </c>
      <c r="F143" s="28">
        <f>MAX(G143,H143,I143)</f>
        <v>17</v>
      </c>
      <c r="G143" s="26">
        <v>17</v>
      </c>
      <c r="H143" s="26">
        <v>14</v>
      </c>
      <c r="I143" s="26"/>
      <c r="J143" s="50">
        <v>6548</v>
      </c>
      <c r="K143" s="26">
        <v>1</v>
      </c>
      <c r="L143" s="26">
        <v>0</v>
      </c>
      <c r="M143" s="30">
        <f>SUM(F143:F148)+N143</f>
        <v>89</v>
      </c>
      <c r="O143" t="s">
        <v>730</v>
      </c>
    </row>
    <row r="144" spans="1:15">
      <c r="A144" s="27">
        <v>7</v>
      </c>
      <c r="B144" s="37" t="s">
        <v>44</v>
      </c>
      <c r="C144" s="38" t="s">
        <v>205</v>
      </c>
      <c r="D144" s="39" t="s">
        <v>36</v>
      </c>
      <c r="E144" s="40" t="s">
        <v>202</v>
      </c>
      <c r="F144" s="28">
        <f>MAX(G144,H144,I144)</f>
        <v>7</v>
      </c>
      <c r="G144" s="26">
        <v>7</v>
      </c>
      <c r="H144" s="26"/>
      <c r="I144" s="26"/>
      <c r="J144" s="49">
        <v>4906</v>
      </c>
      <c r="K144" s="26">
        <v>1</v>
      </c>
      <c r="L144" s="26">
        <v>0</v>
      </c>
      <c r="M144" s="31">
        <f>SUM(F149:F152)</f>
        <v>17</v>
      </c>
      <c r="O144" t="s">
        <v>731</v>
      </c>
    </row>
    <row r="145" spans="1:15">
      <c r="A145" s="27">
        <v>4</v>
      </c>
      <c r="B145" s="37" t="s">
        <v>50</v>
      </c>
      <c r="C145" s="42" t="s">
        <v>208</v>
      </c>
      <c r="D145" s="36" t="s">
        <v>23</v>
      </c>
      <c r="E145" s="40" t="s">
        <v>202</v>
      </c>
      <c r="F145" s="28">
        <f>MAX(G145,H145,I145)</f>
        <v>19</v>
      </c>
      <c r="G145" s="26">
        <v>16</v>
      </c>
      <c r="H145" s="26">
        <v>19</v>
      </c>
      <c r="I145" s="26"/>
      <c r="J145" s="49">
        <v>6166</v>
      </c>
      <c r="K145" s="26">
        <v>1</v>
      </c>
      <c r="L145" s="26">
        <v>0</v>
      </c>
      <c r="M145" s="32">
        <f>SUM(M143:M144)</f>
        <v>106</v>
      </c>
    </row>
    <row r="146" spans="1:15">
      <c r="A146" s="27">
        <v>5</v>
      </c>
      <c r="B146" s="37" t="s">
        <v>50</v>
      </c>
      <c r="C146" s="38" t="s">
        <v>206</v>
      </c>
      <c r="D146" s="39" t="s">
        <v>7</v>
      </c>
      <c r="E146" s="40" t="s">
        <v>202</v>
      </c>
      <c r="F146" s="28">
        <f>MAX(G146,H146,I146)</f>
        <v>17</v>
      </c>
      <c r="G146" s="26">
        <v>17</v>
      </c>
      <c r="H146" s="26"/>
      <c r="I146" s="26"/>
      <c r="J146" s="49">
        <v>4901</v>
      </c>
      <c r="K146" s="26">
        <v>1</v>
      </c>
      <c r="L146" s="26">
        <v>0</v>
      </c>
      <c r="M146" s="33" t="s">
        <v>34</v>
      </c>
    </row>
    <row r="147" spans="1:15">
      <c r="A147" s="27">
        <v>9</v>
      </c>
      <c r="B147" s="37" t="s">
        <v>50</v>
      </c>
      <c r="C147" s="38" t="s">
        <v>207</v>
      </c>
      <c r="D147" s="36" t="s">
        <v>16</v>
      </c>
      <c r="E147" s="40" t="s">
        <v>202</v>
      </c>
      <c r="F147" s="28">
        <f>MAX(G147,H147,I147)</f>
        <v>14</v>
      </c>
      <c r="G147" s="26">
        <v>4</v>
      </c>
      <c r="H147" s="26">
        <v>14</v>
      </c>
      <c r="I147" s="26"/>
      <c r="J147" s="49">
        <v>6210</v>
      </c>
      <c r="K147" s="26">
        <v>1</v>
      </c>
      <c r="L147" s="26">
        <v>0</v>
      </c>
      <c r="M147" s="33"/>
    </row>
    <row r="148" spans="1:15">
      <c r="A148" s="27">
        <v>10</v>
      </c>
      <c r="B148" s="37" t="s">
        <v>55</v>
      </c>
      <c r="C148" s="48" t="s">
        <v>211</v>
      </c>
      <c r="D148" s="39" t="s">
        <v>2</v>
      </c>
      <c r="E148" s="40" t="s">
        <v>202</v>
      </c>
      <c r="F148" s="28">
        <f>MAX(G148,H148,I148)</f>
        <v>15</v>
      </c>
      <c r="G148" s="26">
        <v>15</v>
      </c>
      <c r="H148" s="26">
        <v>10</v>
      </c>
      <c r="I148" s="26"/>
      <c r="J148" s="49">
        <v>6253</v>
      </c>
      <c r="K148" s="26">
        <v>1</v>
      </c>
      <c r="L148" s="26">
        <v>0</v>
      </c>
      <c r="M148" s="33"/>
    </row>
    <row r="149" spans="1:15">
      <c r="A149" s="27">
        <v>2</v>
      </c>
      <c r="B149" s="37" t="s">
        <v>44</v>
      </c>
      <c r="C149" s="38" t="s">
        <v>203</v>
      </c>
      <c r="D149" s="41" t="s">
        <v>16</v>
      </c>
      <c r="E149" s="40" t="s">
        <v>202</v>
      </c>
      <c r="F149" s="28">
        <f>MAX(G149,H149,I149)</f>
        <v>6</v>
      </c>
      <c r="G149" s="26">
        <v>6</v>
      </c>
      <c r="H149" s="26">
        <v>3</v>
      </c>
      <c r="I149" s="26"/>
      <c r="J149" s="49">
        <v>5842</v>
      </c>
      <c r="K149" s="26"/>
      <c r="L149" s="26">
        <v>0</v>
      </c>
      <c r="M149" s="33"/>
    </row>
    <row r="150" spans="1:15">
      <c r="A150" s="27">
        <v>1</v>
      </c>
      <c r="B150" s="37" t="s">
        <v>44</v>
      </c>
      <c r="C150" s="46" t="s">
        <v>201</v>
      </c>
      <c r="D150" s="39" t="s">
        <v>20</v>
      </c>
      <c r="E150" s="40" t="s">
        <v>202</v>
      </c>
      <c r="F150" s="28">
        <f>MAX(G150,H150,I150)</f>
        <v>5</v>
      </c>
      <c r="G150" s="26">
        <v>5</v>
      </c>
      <c r="H150" s="26"/>
      <c r="I150" s="26"/>
      <c r="J150" s="49">
        <v>5187</v>
      </c>
      <c r="K150" s="26"/>
      <c r="L150" s="26">
        <v>0</v>
      </c>
      <c r="M150" s="33"/>
    </row>
    <row r="151" spans="1:15">
      <c r="A151" s="27">
        <v>6</v>
      </c>
      <c r="B151" s="37" t="s">
        <v>50</v>
      </c>
      <c r="C151" s="38" t="s">
        <v>209</v>
      </c>
      <c r="D151" s="44" t="s">
        <v>19</v>
      </c>
      <c r="E151" s="40" t="s">
        <v>202</v>
      </c>
      <c r="F151" s="28">
        <f>MAX(G151,H151,I151)</f>
        <v>6</v>
      </c>
      <c r="G151" s="26">
        <v>6</v>
      </c>
      <c r="H151" s="26"/>
      <c r="I151" s="26"/>
      <c r="J151" s="49">
        <v>6036</v>
      </c>
      <c r="K151" s="26"/>
      <c r="L151" s="26">
        <v>0</v>
      </c>
      <c r="M151" s="33"/>
    </row>
    <row r="152" spans="1:15">
      <c r="A152" s="27">
        <v>8</v>
      </c>
      <c r="B152" s="37" t="s">
        <v>55</v>
      </c>
      <c r="C152" s="38" t="s">
        <v>210</v>
      </c>
      <c r="D152" s="39" t="s">
        <v>4</v>
      </c>
      <c r="E152" s="40" t="s">
        <v>202</v>
      </c>
      <c r="F152" s="28">
        <f>MAX(G152,H152,I152)</f>
        <v>0</v>
      </c>
      <c r="G152" s="26">
        <v>0</v>
      </c>
      <c r="H152" s="26"/>
      <c r="I152" s="26"/>
      <c r="J152" s="49">
        <v>5262</v>
      </c>
      <c r="K152" s="26"/>
      <c r="L152" s="26">
        <v>0</v>
      </c>
      <c r="M152" s="33"/>
    </row>
    <row r="153" spans="1:15">
      <c r="A153" s="27">
        <v>3</v>
      </c>
      <c r="B153" s="37" t="s">
        <v>44</v>
      </c>
      <c r="C153" s="38" t="s">
        <v>212</v>
      </c>
      <c r="D153" s="36" t="s">
        <v>13</v>
      </c>
      <c r="E153" s="40" t="s">
        <v>213</v>
      </c>
      <c r="F153" s="28">
        <f>MAX(G153,H153,I153)</f>
        <v>18</v>
      </c>
      <c r="G153" s="26">
        <v>13</v>
      </c>
      <c r="H153" s="26">
        <v>18</v>
      </c>
      <c r="I153" s="26"/>
      <c r="J153" s="49">
        <v>6167</v>
      </c>
      <c r="K153" s="26">
        <v>1</v>
      </c>
      <c r="L153" s="26">
        <v>0</v>
      </c>
      <c r="M153" s="30">
        <f>SUM(F153:F158)+N153</f>
        <v>95</v>
      </c>
      <c r="O153" t="s">
        <v>732</v>
      </c>
    </row>
    <row r="154" spans="1:15">
      <c r="A154" s="27">
        <v>5</v>
      </c>
      <c r="B154" s="37" t="s">
        <v>44</v>
      </c>
      <c r="C154" s="38" t="s">
        <v>215</v>
      </c>
      <c r="D154" s="39" t="s">
        <v>16</v>
      </c>
      <c r="E154" s="40" t="s">
        <v>213</v>
      </c>
      <c r="F154" s="28">
        <f>MAX(G154,H154,I154)</f>
        <v>13</v>
      </c>
      <c r="G154" s="26">
        <v>13</v>
      </c>
      <c r="H154" s="26">
        <v>3</v>
      </c>
      <c r="I154" s="26"/>
      <c r="J154" s="49">
        <v>5317</v>
      </c>
      <c r="K154" s="26">
        <v>1</v>
      </c>
      <c r="L154" s="26">
        <v>0</v>
      </c>
      <c r="M154" s="31">
        <f>SUM(F159:F162)</f>
        <v>23</v>
      </c>
      <c r="O154" t="s">
        <v>733</v>
      </c>
    </row>
    <row r="155" spans="1:15">
      <c r="A155" s="27">
        <v>6</v>
      </c>
      <c r="B155" s="37" t="s">
        <v>44</v>
      </c>
      <c r="C155" s="38" t="s">
        <v>216</v>
      </c>
      <c r="D155" s="39" t="s">
        <v>36</v>
      </c>
      <c r="E155" s="40" t="s">
        <v>213</v>
      </c>
      <c r="F155" s="28">
        <f>MAX(G155,H155,I155)</f>
        <v>13</v>
      </c>
      <c r="G155" s="26">
        <v>13</v>
      </c>
      <c r="H155" s="26">
        <v>6</v>
      </c>
      <c r="I155" s="26"/>
      <c r="J155" s="49">
        <v>4716</v>
      </c>
      <c r="K155" s="26">
        <v>1</v>
      </c>
      <c r="L155" s="26">
        <v>0</v>
      </c>
      <c r="M155" s="32">
        <f>SUM(M153:M154)</f>
        <v>118</v>
      </c>
    </row>
    <row r="156" spans="1:15">
      <c r="A156" s="27">
        <v>10</v>
      </c>
      <c r="B156" s="37" t="s">
        <v>50</v>
      </c>
      <c r="C156" s="38" t="s">
        <v>218</v>
      </c>
      <c r="D156" s="36" t="s">
        <v>19</v>
      </c>
      <c r="E156" s="40" t="s">
        <v>213</v>
      </c>
      <c r="F156" s="28">
        <f>MAX(G156,H156,I156)</f>
        <v>23</v>
      </c>
      <c r="G156" s="26">
        <v>23</v>
      </c>
      <c r="H156" s="26"/>
      <c r="I156" s="26"/>
      <c r="J156" s="50">
        <v>6550</v>
      </c>
      <c r="K156" s="26">
        <v>1</v>
      </c>
      <c r="L156" s="26">
        <v>0</v>
      </c>
      <c r="M156" s="33"/>
    </row>
    <row r="157" spans="1:15">
      <c r="A157" s="27">
        <v>2</v>
      </c>
      <c r="B157" s="37" t="s">
        <v>50</v>
      </c>
      <c r="C157" s="38" t="s">
        <v>219</v>
      </c>
      <c r="D157" s="44" t="s">
        <v>36</v>
      </c>
      <c r="E157" s="40" t="s">
        <v>213</v>
      </c>
      <c r="F157" s="28">
        <f>MAX(G157,H157,I157)</f>
        <v>12</v>
      </c>
      <c r="G157" s="26">
        <v>10</v>
      </c>
      <c r="H157" s="26">
        <v>12</v>
      </c>
      <c r="I157" s="26"/>
      <c r="J157" s="49">
        <v>5825</v>
      </c>
      <c r="K157" s="26">
        <v>1</v>
      </c>
      <c r="L157" s="26">
        <v>0</v>
      </c>
      <c r="M157" s="33"/>
    </row>
    <row r="158" spans="1:15">
      <c r="A158" s="27">
        <v>8</v>
      </c>
      <c r="B158" s="37" t="s">
        <v>55</v>
      </c>
      <c r="C158" s="38" t="s">
        <v>222</v>
      </c>
      <c r="D158" s="44" t="s">
        <v>12</v>
      </c>
      <c r="E158" s="40" t="s">
        <v>213</v>
      </c>
      <c r="F158" s="28">
        <f>MAX(G158,H158,I158)</f>
        <v>16</v>
      </c>
      <c r="G158" s="26">
        <v>16</v>
      </c>
      <c r="H158" s="26">
        <v>9</v>
      </c>
      <c r="I158" s="26"/>
      <c r="J158" s="49">
        <v>5823</v>
      </c>
      <c r="K158" s="26">
        <v>1</v>
      </c>
      <c r="L158" s="26">
        <v>0</v>
      </c>
      <c r="M158" s="33"/>
    </row>
    <row r="159" spans="1:15">
      <c r="A159" s="27">
        <v>1</v>
      </c>
      <c r="B159" s="37" t="s">
        <v>44</v>
      </c>
      <c r="C159" s="38" t="s">
        <v>214</v>
      </c>
      <c r="D159" s="39" t="s">
        <v>6</v>
      </c>
      <c r="E159" s="40" t="s">
        <v>213</v>
      </c>
      <c r="F159" s="28">
        <f>MAX(G159,H159,I159)</f>
        <v>12</v>
      </c>
      <c r="G159" s="26">
        <v>12</v>
      </c>
      <c r="H159" s="26"/>
      <c r="I159" s="26"/>
      <c r="J159" s="49">
        <v>5824</v>
      </c>
      <c r="K159" s="26"/>
      <c r="L159" s="26">
        <v>0</v>
      </c>
      <c r="M159" s="33"/>
    </row>
    <row r="160" spans="1:15">
      <c r="A160" s="27">
        <v>9</v>
      </c>
      <c r="B160" s="37" t="s">
        <v>50</v>
      </c>
      <c r="C160" s="38" t="s">
        <v>217</v>
      </c>
      <c r="D160" s="44" t="s">
        <v>23</v>
      </c>
      <c r="E160" s="40" t="s">
        <v>213</v>
      </c>
      <c r="F160" s="28">
        <f>MAX(G160,H160,I160)</f>
        <v>0</v>
      </c>
      <c r="G160" s="26"/>
      <c r="H160" s="26"/>
      <c r="I160" s="26"/>
      <c r="J160" s="49">
        <v>5832</v>
      </c>
      <c r="K160" s="26"/>
      <c r="L160" s="26">
        <v>0</v>
      </c>
      <c r="M160" s="33"/>
    </row>
    <row r="161" spans="1:15">
      <c r="A161" s="27">
        <v>4</v>
      </c>
      <c r="B161" s="37" t="s">
        <v>50</v>
      </c>
      <c r="C161" s="42" t="s">
        <v>220</v>
      </c>
      <c r="D161" s="36" t="s">
        <v>8</v>
      </c>
      <c r="E161" s="43" t="s">
        <v>213</v>
      </c>
      <c r="F161" s="28">
        <f>MAX(G161,H161,I161)</f>
        <v>0</v>
      </c>
      <c r="G161" s="26">
        <v>0</v>
      </c>
      <c r="H161" s="26"/>
      <c r="I161" s="26"/>
      <c r="J161" s="50">
        <v>6709</v>
      </c>
      <c r="K161" s="26"/>
      <c r="L161" s="26">
        <v>0</v>
      </c>
      <c r="M161" s="33"/>
    </row>
    <row r="162" spans="1:15">
      <c r="A162" s="27">
        <v>7</v>
      </c>
      <c r="B162" s="37" t="s">
        <v>55</v>
      </c>
      <c r="C162" s="38" t="s">
        <v>221</v>
      </c>
      <c r="D162" s="36" t="s">
        <v>8</v>
      </c>
      <c r="E162" s="40" t="s">
        <v>213</v>
      </c>
      <c r="F162" s="28">
        <f>MAX(G162,H162,I162)</f>
        <v>11</v>
      </c>
      <c r="G162" s="26">
        <v>11</v>
      </c>
      <c r="H162" s="26"/>
      <c r="I162" s="26"/>
      <c r="J162" s="49">
        <v>6209</v>
      </c>
      <c r="K162" s="26"/>
      <c r="L162" s="26">
        <v>0</v>
      </c>
      <c r="M162" s="33"/>
    </row>
    <row r="163" spans="1:15">
      <c r="A163" s="27">
        <v>1</v>
      </c>
      <c r="B163" s="37" t="s">
        <v>44</v>
      </c>
      <c r="C163" s="38" t="s">
        <v>223</v>
      </c>
      <c r="D163" s="44" t="s">
        <v>5</v>
      </c>
      <c r="E163" s="40" t="s">
        <v>224</v>
      </c>
      <c r="F163" s="28">
        <f>MAX(G163,H163,I163)</f>
        <v>31</v>
      </c>
      <c r="G163" s="26">
        <v>31</v>
      </c>
      <c r="H163" s="26">
        <v>12</v>
      </c>
      <c r="I163" s="26"/>
      <c r="J163" s="49">
        <v>6035</v>
      </c>
      <c r="K163" s="26">
        <v>1</v>
      </c>
      <c r="L163" s="26">
        <v>0</v>
      </c>
      <c r="M163" s="30">
        <f>SUM(F163:F168)+N163</f>
        <v>132</v>
      </c>
      <c r="O163" t="s">
        <v>734</v>
      </c>
    </row>
    <row r="164" spans="1:15">
      <c r="A164" s="27">
        <v>3</v>
      </c>
      <c r="B164" s="37" t="s">
        <v>44</v>
      </c>
      <c r="C164" s="38" t="s">
        <v>225</v>
      </c>
      <c r="D164" s="41" t="s">
        <v>20</v>
      </c>
      <c r="E164" s="40" t="s">
        <v>224</v>
      </c>
      <c r="F164" s="28">
        <f>MAX(G164,H164,I164)</f>
        <v>30</v>
      </c>
      <c r="G164" s="26">
        <v>30</v>
      </c>
      <c r="H164" s="26"/>
      <c r="I164" s="26"/>
      <c r="J164" s="49">
        <v>6513</v>
      </c>
      <c r="K164" s="26">
        <v>1</v>
      </c>
      <c r="L164" s="26">
        <v>0</v>
      </c>
      <c r="M164" s="31">
        <f>SUM(F169:F172)</f>
        <v>33</v>
      </c>
      <c r="O164" t="s">
        <v>735</v>
      </c>
    </row>
    <row r="165" spans="1:15">
      <c r="A165" s="27">
        <v>10</v>
      </c>
      <c r="B165" s="37" t="s">
        <v>44</v>
      </c>
      <c r="C165" s="38" t="s">
        <v>232</v>
      </c>
      <c r="D165" s="39" t="s">
        <v>16</v>
      </c>
      <c r="E165" s="40" t="s">
        <v>224</v>
      </c>
      <c r="F165" s="28">
        <f>MAX(G165,H165,I165)</f>
        <v>18</v>
      </c>
      <c r="G165" s="26">
        <v>16</v>
      </c>
      <c r="H165" s="26">
        <v>18</v>
      </c>
      <c r="I165" s="26"/>
      <c r="J165" s="49">
        <v>5667</v>
      </c>
      <c r="K165" s="26">
        <v>1</v>
      </c>
      <c r="L165" s="26">
        <v>0</v>
      </c>
      <c r="M165" s="32">
        <f>SUM(M163:M164)</f>
        <v>165</v>
      </c>
    </row>
    <row r="166" spans="1:15">
      <c r="A166" s="27">
        <v>5</v>
      </c>
      <c r="B166" s="37" t="s">
        <v>50</v>
      </c>
      <c r="C166" s="38" t="s">
        <v>228</v>
      </c>
      <c r="D166" s="36" t="s">
        <v>5</v>
      </c>
      <c r="E166" s="40" t="s">
        <v>224</v>
      </c>
      <c r="F166" s="28">
        <f>MAX(G166,H166,I166)</f>
        <v>14</v>
      </c>
      <c r="G166" s="26">
        <v>5</v>
      </c>
      <c r="H166" s="26">
        <v>14</v>
      </c>
      <c r="I166" s="26"/>
      <c r="J166" s="50">
        <v>6697</v>
      </c>
      <c r="K166" s="26">
        <v>1</v>
      </c>
      <c r="L166" s="26">
        <v>0</v>
      </c>
      <c r="M166" s="33" t="s">
        <v>34</v>
      </c>
    </row>
    <row r="167" spans="1:15">
      <c r="A167" s="27">
        <v>6</v>
      </c>
      <c r="B167" s="37" t="s">
        <v>50</v>
      </c>
      <c r="C167" s="38" t="s">
        <v>229</v>
      </c>
      <c r="D167" s="36" t="s">
        <v>21</v>
      </c>
      <c r="E167" s="40" t="s">
        <v>224</v>
      </c>
      <c r="F167" s="28">
        <f>MAX(G167,H167,I167)</f>
        <v>11</v>
      </c>
      <c r="G167" s="26">
        <v>11</v>
      </c>
      <c r="H167" s="26">
        <v>8</v>
      </c>
      <c r="I167" s="26"/>
      <c r="J167" s="49">
        <v>6401</v>
      </c>
      <c r="K167" s="26">
        <v>1</v>
      </c>
      <c r="L167" s="26">
        <v>0</v>
      </c>
      <c r="M167" s="33"/>
    </row>
    <row r="168" spans="1:15">
      <c r="A168" s="27">
        <v>2</v>
      </c>
      <c r="B168" s="37" t="s">
        <v>55</v>
      </c>
      <c r="C168" s="38" t="s">
        <v>227</v>
      </c>
      <c r="D168" s="39" t="s">
        <v>43</v>
      </c>
      <c r="E168" s="40" t="s">
        <v>224</v>
      </c>
      <c r="F168" s="28">
        <f>MAX(G168,H168,I168)</f>
        <v>28</v>
      </c>
      <c r="G168" s="26">
        <v>28</v>
      </c>
      <c r="H168" s="26"/>
      <c r="I168" s="26"/>
      <c r="J168" s="49">
        <v>5958</v>
      </c>
      <c r="K168" s="26">
        <v>1</v>
      </c>
      <c r="L168" s="26">
        <v>0</v>
      </c>
      <c r="M168" s="33"/>
    </row>
    <row r="169" spans="1:15">
      <c r="A169" s="27">
        <v>7</v>
      </c>
      <c r="B169" s="37" t="s">
        <v>50</v>
      </c>
      <c r="C169" s="38" t="s">
        <v>230</v>
      </c>
      <c r="D169" s="39" t="s">
        <v>39</v>
      </c>
      <c r="E169" s="40" t="s">
        <v>224</v>
      </c>
      <c r="F169" s="28">
        <f>MAX(G169,H169,I169)</f>
        <v>11</v>
      </c>
      <c r="G169" s="26">
        <v>11</v>
      </c>
      <c r="H169" s="26"/>
      <c r="I169" s="26"/>
      <c r="J169" s="49">
        <v>5344</v>
      </c>
      <c r="K169" s="26"/>
      <c r="L169" s="26">
        <v>0</v>
      </c>
      <c r="M169" s="33"/>
    </row>
    <row r="170" spans="1:15">
      <c r="A170" s="27">
        <v>4</v>
      </c>
      <c r="B170" s="37" t="s">
        <v>50</v>
      </c>
      <c r="C170" s="42" t="s">
        <v>226</v>
      </c>
      <c r="D170" s="36" t="s">
        <v>17</v>
      </c>
      <c r="E170" s="40" t="s">
        <v>224</v>
      </c>
      <c r="F170" s="28">
        <f>MAX(G170,H170,I170)</f>
        <v>4</v>
      </c>
      <c r="G170" s="26">
        <v>4</v>
      </c>
      <c r="H170" s="26"/>
      <c r="I170" s="26"/>
      <c r="J170" s="49">
        <v>6174</v>
      </c>
      <c r="K170" s="26"/>
      <c r="L170" s="26">
        <v>0</v>
      </c>
      <c r="M170" s="33"/>
    </row>
    <row r="171" spans="1:15">
      <c r="A171" s="27">
        <v>9</v>
      </c>
      <c r="B171" s="37" t="s">
        <v>55</v>
      </c>
      <c r="C171" s="38" t="s">
        <v>233</v>
      </c>
      <c r="D171" s="41" t="s">
        <v>15</v>
      </c>
      <c r="E171" s="40" t="s">
        <v>224</v>
      </c>
      <c r="F171" s="28">
        <f>MAX(G171,H171,I171)</f>
        <v>12</v>
      </c>
      <c r="G171" s="26">
        <v>12</v>
      </c>
      <c r="H171" s="26"/>
      <c r="I171" s="26"/>
      <c r="J171" s="49">
        <v>5894</v>
      </c>
      <c r="K171" s="26"/>
      <c r="L171" s="26">
        <v>0</v>
      </c>
      <c r="M171" s="33"/>
    </row>
    <row r="172" spans="1:15">
      <c r="A172" s="27">
        <v>8</v>
      </c>
      <c r="B172" s="37" t="s">
        <v>55</v>
      </c>
      <c r="C172" s="38" t="s">
        <v>231</v>
      </c>
      <c r="D172" s="39" t="s">
        <v>10</v>
      </c>
      <c r="E172" s="40" t="s">
        <v>224</v>
      </c>
      <c r="F172" s="28">
        <f>MAX(G172,H172,I172)</f>
        <v>6</v>
      </c>
      <c r="G172" s="26">
        <v>6</v>
      </c>
      <c r="H172" s="26"/>
      <c r="I172" s="26"/>
      <c r="J172" s="49">
        <v>6052</v>
      </c>
      <c r="K172" s="26"/>
      <c r="L172" s="26">
        <v>0</v>
      </c>
      <c r="M172" s="33"/>
    </row>
    <row r="173" spans="1:15">
      <c r="A173" s="27">
        <v>6</v>
      </c>
      <c r="B173" s="37" t="s">
        <v>44</v>
      </c>
      <c r="C173" s="38" t="s">
        <v>238</v>
      </c>
      <c r="D173" s="39" t="s">
        <v>12</v>
      </c>
      <c r="E173" s="40" t="s">
        <v>235</v>
      </c>
      <c r="F173" s="28">
        <f>MAX(G173,H173,I173)</f>
        <v>24</v>
      </c>
      <c r="G173" s="26">
        <v>3</v>
      </c>
      <c r="H173" s="26">
        <v>24</v>
      </c>
      <c r="I173" s="26"/>
      <c r="J173" s="49">
        <v>5500</v>
      </c>
      <c r="K173" s="26">
        <v>1</v>
      </c>
      <c r="L173" s="26">
        <v>0</v>
      </c>
      <c r="M173" s="30">
        <f>SUM(F173:F178)+N173</f>
        <v>105</v>
      </c>
      <c r="O173" t="s">
        <v>736</v>
      </c>
    </row>
    <row r="174" spans="1:15">
      <c r="A174" s="27">
        <v>1</v>
      </c>
      <c r="B174" s="37" t="s">
        <v>44</v>
      </c>
      <c r="C174" s="38" t="s">
        <v>236</v>
      </c>
      <c r="D174" s="39" t="s">
        <v>43</v>
      </c>
      <c r="E174" s="40" t="s">
        <v>235</v>
      </c>
      <c r="F174" s="28">
        <f>MAX(G174,H174,I174)</f>
        <v>17</v>
      </c>
      <c r="G174" s="26">
        <v>17</v>
      </c>
      <c r="H174" s="26"/>
      <c r="I174" s="26"/>
      <c r="J174" s="49">
        <v>5474</v>
      </c>
      <c r="K174" s="26">
        <v>1</v>
      </c>
      <c r="L174" s="26">
        <v>0</v>
      </c>
      <c r="M174" s="31">
        <f>SUM(F179:F182)</f>
        <v>15</v>
      </c>
      <c r="O174" t="s">
        <v>737</v>
      </c>
    </row>
    <row r="175" spans="1:15">
      <c r="A175" s="27">
        <v>7</v>
      </c>
      <c r="B175" s="37" t="s">
        <v>44</v>
      </c>
      <c r="C175" s="38" t="s">
        <v>237</v>
      </c>
      <c r="D175" s="44" t="s">
        <v>5</v>
      </c>
      <c r="E175" s="40" t="s">
        <v>235</v>
      </c>
      <c r="F175" s="28">
        <f>MAX(G175,H175,I175)</f>
        <v>11</v>
      </c>
      <c r="G175" s="26">
        <v>11</v>
      </c>
      <c r="H175" s="26">
        <v>8</v>
      </c>
      <c r="I175" s="26"/>
      <c r="J175" s="49">
        <v>5843</v>
      </c>
      <c r="K175" s="26">
        <v>1</v>
      </c>
      <c r="L175" s="26">
        <v>0</v>
      </c>
      <c r="M175" s="32">
        <f>SUM(M173:M174)</f>
        <v>120</v>
      </c>
    </row>
    <row r="176" spans="1:15">
      <c r="A176" s="27">
        <v>8</v>
      </c>
      <c r="B176" s="37" t="s">
        <v>50</v>
      </c>
      <c r="C176" s="38" t="s">
        <v>239</v>
      </c>
      <c r="D176" s="44" t="s">
        <v>15</v>
      </c>
      <c r="E176" s="40" t="s">
        <v>235</v>
      </c>
      <c r="F176" s="28">
        <f>MAX(G176,H176,I176)</f>
        <v>24</v>
      </c>
      <c r="G176" s="26">
        <v>24</v>
      </c>
      <c r="H176" s="26"/>
      <c r="I176" s="26"/>
      <c r="J176" s="49">
        <v>6048</v>
      </c>
      <c r="K176" s="26">
        <v>1</v>
      </c>
      <c r="L176" s="26">
        <v>0</v>
      </c>
      <c r="M176" s="33"/>
    </row>
    <row r="177" spans="1:15">
      <c r="A177" s="27">
        <v>9</v>
      </c>
      <c r="B177" s="37" t="s">
        <v>50</v>
      </c>
      <c r="C177" s="38" t="s">
        <v>240</v>
      </c>
      <c r="D177" s="39" t="s">
        <v>13</v>
      </c>
      <c r="E177" s="40" t="s">
        <v>235</v>
      </c>
      <c r="F177" s="28">
        <f>MAX(G177,H177,I177)</f>
        <v>8</v>
      </c>
      <c r="G177" s="26">
        <v>8</v>
      </c>
      <c r="H177" s="26">
        <v>2</v>
      </c>
      <c r="I177" s="26"/>
      <c r="J177" s="49">
        <v>5491</v>
      </c>
      <c r="K177" s="26">
        <v>1</v>
      </c>
      <c r="L177" s="26">
        <v>0</v>
      </c>
      <c r="M177" s="33"/>
    </row>
    <row r="178" spans="1:15">
      <c r="A178" s="27">
        <v>5</v>
      </c>
      <c r="B178" s="37" t="s">
        <v>55</v>
      </c>
      <c r="C178" s="38" t="s">
        <v>243</v>
      </c>
      <c r="D178" s="39" t="s">
        <v>13</v>
      </c>
      <c r="E178" s="40" t="s">
        <v>235</v>
      </c>
      <c r="F178" s="28">
        <f>MAX(G178,H178,I178)</f>
        <v>21</v>
      </c>
      <c r="G178" s="26">
        <v>21</v>
      </c>
      <c r="H178" s="26">
        <v>16</v>
      </c>
      <c r="I178" s="26"/>
      <c r="J178" s="49">
        <v>5835</v>
      </c>
      <c r="K178" s="26">
        <v>1</v>
      </c>
      <c r="L178" s="26">
        <v>0</v>
      </c>
      <c r="M178" s="33"/>
    </row>
    <row r="179" spans="1:15">
      <c r="A179" s="27">
        <v>4</v>
      </c>
      <c r="B179" s="37" t="s">
        <v>44</v>
      </c>
      <c r="C179" s="38" t="s">
        <v>234</v>
      </c>
      <c r="D179" s="36" t="s">
        <v>6</v>
      </c>
      <c r="E179" s="40" t="s">
        <v>235</v>
      </c>
      <c r="F179" s="28">
        <f>MAX(G179,H179,I179)</f>
        <v>7</v>
      </c>
      <c r="G179" s="26">
        <v>7</v>
      </c>
      <c r="H179" s="26"/>
      <c r="I179" s="26"/>
      <c r="J179" s="50">
        <v>6551</v>
      </c>
      <c r="K179" s="26"/>
      <c r="L179" s="26">
        <v>0</v>
      </c>
      <c r="M179" s="33"/>
    </row>
    <row r="180" spans="1:15">
      <c r="A180" s="27">
        <v>2</v>
      </c>
      <c r="B180" s="37" t="s">
        <v>50</v>
      </c>
      <c r="C180" s="42" t="s">
        <v>241</v>
      </c>
      <c r="D180" s="36" t="s">
        <v>20</v>
      </c>
      <c r="E180" s="43" t="s">
        <v>235</v>
      </c>
      <c r="F180" s="28">
        <f>MAX(G180,H180,I180)</f>
        <v>0</v>
      </c>
      <c r="G180" s="26">
        <v>0</v>
      </c>
      <c r="H180" s="26"/>
      <c r="I180" s="26"/>
      <c r="J180" s="50">
        <v>6707</v>
      </c>
      <c r="K180" s="26"/>
      <c r="L180" s="26">
        <v>0</v>
      </c>
      <c r="M180" s="33"/>
    </row>
    <row r="181" spans="1:15">
      <c r="A181" s="27">
        <v>3</v>
      </c>
      <c r="B181" s="37" t="s">
        <v>50</v>
      </c>
      <c r="C181" s="38" t="s">
        <v>242</v>
      </c>
      <c r="D181" s="41" t="s">
        <v>6</v>
      </c>
      <c r="E181" s="40" t="s">
        <v>235</v>
      </c>
      <c r="F181" s="28">
        <f>MAX(G181,H181,I181)</f>
        <v>0</v>
      </c>
      <c r="G181" s="26">
        <v>0</v>
      </c>
      <c r="H181" s="26"/>
      <c r="I181" s="26"/>
      <c r="J181" s="49">
        <v>6060</v>
      </c>
      <c r="K181" s="26"/>
      <c r="L181" s="26">
        <v>0</v>
      </c>
      <c r="M181" s="33"/>
    </row>
    <row r="182" spans="1:15">
      <c r="A182" s="27">
        <v>10</v>
      </c>
      <c r="B182" s="37" t="s">
        <v>55</v>
      </c>
      <c r="C182" s="38" t="s">
        <v>244</v>
      </c>
      <c r="D182" s="41" t="s">
        <v>24</v>
      </c>
      <c r="E182" s="40" t="s">
        <v>235</v>
      </c>
      <c r="F182" s="28">
        <f>MAX(G182,H182,I182)</f>
        <v>8</v>
      </c>
      <c r="G182" s="26">
        <v>8</v>
      </c>
      <c r="H182" s="26"/>
      <c r="I182" s="26"/>
      <c r="J182" s="49">
        <v>6408</v>
      </c>
      <c r="K182" s="26"/>
      <c r="L182" s="26">
        <v>0</v>
      </c>
      <c r="M182" s="33"/>
    </row>
    <row r="183" spans="1:15">
      <c r="A183" s="27">
        <v>3</v>
      </c>
      <c r="B183" s="37" t="s">
        <v>44</v>
      </c>
      <c r="C183" s="38" t="s">
        <v>245</v>
      </c>
      <c r="D183" s="44" t="s">
        <v>10</v>
      </c>
      <c r="E183" s="40" t="s">
        <v>246</v>
      </c>
      <c r="F183" s="28">
        <f>MAX(G183,H183,I183)</f>
        <v>28</v>
      </c>
      <c r="G183" s="26">
        <v>28</v>
      </c>
      <c r="H183" s="26"/>
      <c r="I183" s="26"/>
      <c r="J183" s="49">
        <v>5826</v>
      </c>
      <c r="K183" s="26">
        <v>1</v>
      </c>
      <c r="L183" s="26">
        <v>0</v>
      </c>
      <c r="M183" s="30">
        <f>SUM(F183:F188)+N183</f>
        <v>85</v>
      </c>
      <c r="O183" t="s">
        <v>738</v>
      </c>
    </row>
    <row r="184" spans="1:15">
      <c r="A184" s="27">
        <v>1</v>
      </c>
      <c r="B184" s="37" t="s">
        <v>44</v>
      </c>
      <c r="C184" s="38" t="s">
        <v>247</v>
      </c>
      <c r="D184" s="41" t="s">
        <v>19</v>
      </c>
      <c r="E184" s="40" t="s">
        <v>246</v>
      </c>
      <c r="F184" s="28">
        <f>MAX(G184,H184,I184)</f>
        <v>0</v>
      </c>
      <c r="G184" s="26"/>
      <c r="H184" s="26"/>
      <c r="I184" s="26"/>
      <c r="J184" s="49">
        <v>6516</v>
      </c>
      <c r="K184" s="26">
        <v>1</v>
      </c>
      <c r="L184" s="26">
        <v>0</v>
      </c>
      <c r="M184" s="31">
        <f>SUM(F189:F192)</f>
        <v>4</v>
      </c>
      <c r="O184" t="s">
        <v>739</v>
      </c>
    </row>
    <row r="185" spans="1:15">
      <c r="A185" s="27">
        <v>5</v>
      </c>
      <c r="B185" s="37" t="s">
        <v>50</v>
      </c>
      <c r="C185" s="38" t="s">
        <v>249</v>
      </c>
      <c r="D185" s="36" t="s">
        <v>4</v>
      </c>
      <c r="E185" s="40" t="s">
        <v>246</v>
      </c>
      <c r="F185" s="28">
        <f>MAX(G185,H185,I185)</f>
        <v>14</v>
      </c>
      <c r="G185" s="26">
        <v>14</v>
      </c>
      <c r="H185" s="26"/>
      <c r="I185" s="26"/>
      <c r="J185" s="49">
        <v>6549</v>
      </c>
      <c r="K185" s="26">
        <v>1</v>
      </c>
      <c r="L185" s="26">
        <v>0</v>
      </c>
      <c r="M185" s="32">
        <f>SUM(M183:M184)</f>
        <v>89</v>
      </c>
    </row>
    <row r="186" spans="1:15">
      <c r="A186" s="27">
        <v>4</v>
      </c>
      <c r="B186" s="37" t="s">
        <v>50</v>
      </c>
      <c r="C186" s="38" t="s">
        <v>252</v>
      </c>
      <c r="D186" s="41" t="s">
        <v>2</v>
      </c>
      <c r="E186" s="40" t="s">
        <v>246</v>
      </c>
      <c r="F186" s="28">
        <f>MAX(G186,H186,I186)</f>
        <v>9</v>
      </c>
      <c r="G186" s="26">
        <v>9</v>
      </c>
      <c r="H186" s="26">
        <v>2</v>
      </c>
      <c r="I186" s="26"/>
      <c r="J186" s="49">
        <v>6420</v>
      </c>
      <c r="K186" s="26">
        <v>1</v>
      </c>
      <c r="L186" s="26">
        <v>0</v>
      </c>
      <c r="M186" s="33"/>
    </row>
    <row r="187" spans="1:15">
      <c r="A187" s="27">
        <v>8</v>
      </c>
      <c r="B187" s="37" t="s">
        <v>55</v>
      </c>
      <c r="C187" s="38" t="s">
        <v>254</v>
      </c>
      <c r="D187" s="36" t="s">
        <v>13</v>
      </c>
      <c r="E187" s="40" t="s">
        <v>246</v>
      </c>
      <c r="F187" s="28">
        <f>MAX(G187,H187,I187)</f>
        <v>21</v>
      </c>
      <c r="G187" s="26">
        <v>21</v>
      </c>
      <c r="H187" s="26">
        <v>17</v>
      </c>
      <c r="I187" s="26"/>
      <c r="J187" s="49">
        <v>6514</v>
      </c>
      <c r="K187" s="26">
        <v>1</v>
      </c>
      <c r="L187" s="26">
        <v>0</v>
      </c>
      <c r="M187" s="33"/>
    </row>
    <row r="188" spans="1:15">
      <c r="A188" s="27">
        <v>10</v>
      </c>
      <c r="B188" s="37" t="s">
        <v>55</v>
      </c>
      <c r="C188" s="38" t="s">
        <v>255</v>
      </c>
      <c r="D188" s="36" t="s">
        <v>25</v>
      </c>
      <c r="E188" s="40" t="s">
        <v>246</v>
      </c>
      <c r="F188" s="28">
        <f>MAX(G188,H188,I188)</f>
        <v>13</v>
      </c>
      <c r="G188" s="26">
        <v>13</v>
      </c>
      <c r="H188" s="26">
        <v>2</v>
      </c>
      <c r="I188" s="26"/>
      <c r="J188" s="49">
        <v>6402</v>
      </c>
      <c r="K188" s="26">
        <v>1</v>
      </c>
      <c r="L188" s="26">
        <v>0</v>
      </c>
      <c r="M188" s="33"/>
    </row>
    <row r="189" spans="1:15">
      <c r="A189" s="27">
        <v>2</v>
      </c>
      <c r="B189" s="37" t="s">
        <v>44</v>
      </c>
      <c r="C189" s="38" t="s">
        <v>248</v>
      </c>
      <c r="D189" s="36" t="s">
        <v>3</v>
      </c>
      <c r="E189" s="40" t="s">
        <v>246</v>
      </c>
      <c r="F189" s="28">
        <f>MAX(G189,H189,I189)</f>
        <v>0</v>
      </c>
      <c r="G189" s="26"/>
      <c r="H189" s="26"/>
      <c r="I189" s="26"/>
      <c r="J189" s="49">
        <v>6410</v>
      </c>
      <c r="K189" s="26"/>
      <c r="L189" s="26">
        <v>0</v>
      </c>
      <c r="M189" s="33" t="s">
        <v>34</v>
      </c>
    </row>
    <row r="190" spans="1:15">
      <c r="A190" s="27">
        <v>6</v>
      </c>
      <c r="B190" s="37" t="s">
        <v>50</v>
      </c>
      <c r="C190" s="42" t="s">
        <v>250</v>
      </c>
      <c r="D190" s="36" t="s">
        <v>12</v>
      </c>
      <c r="E190" s="43" t="s">
        <v>246</v>
      </c>
      <c r="F190" s="28">
        <f>MAX(G190,H190,I190)</f>
        <v>2</v>
      </c>
      <c r="G190" s="26">
        <v>2</v>
      </c>
      <c r="H190" s="26"/>
      <c r="I190" s="26"/>
      <c r="J190" s="50">
        <v>6699</v>
      </c>
      <c r="K190" s="26"/>
      <c r="L190" s="26">
        <v>0</v>
      </c>
      <c r="M190" s="33"/>
    </row>
    <row r="191" spans="1:15">
      <c r="A191" s="27">
        <v>9</v>
      </c>
      <c r="B191" s="37" t="s">
        <v>50</v>
      </c>
      <c r="C191" s="38" t="s">
        <v>251</v>
      </c>
      <c r="D191" s="39" t="s">
        <v>42</v>
      </c>
      <c r="E191" s="40" t="s">
        <v>246</v>
      </c>
      <c r="F191" s="28">
        <f>MAX(G191,H191,I191)</f>
        <v>0</v>
      </c>
      <c r="G191" s="26" t="s">
        <v>330</v>
      </c>
      <c r="H191" s="26"/>
      <c r="I191" s="26"/>
      <c r="J191" s="50">
        <v>6577</v>
      </c>
      <c r="K191" s="26"/>
      <c r="L191" s="26">
        <v>0</v>
      </c>
      <c r="M191" s="33"/>
    </row>
    <row r="192" spans="1:15">
      <c r="A192" s="27">
        <v>7</v>
      </c>
      <c r="B192" s="37" t="s">
        <v>55</v>
      </c>
      <c r="C192" s="38" t="s">
        <v>253</v>
      </c>
      <c r="D192" s="36" t="s">
        <v>25</v>
      </c>
      <c r="E192" s="40" t="s">
        <v>246</v>
      </c>
      <c r="F192" s="28">
        <f>MAX(G192,H192,I192)</f>
        <v>2</v>
      </c>
      <c r="G192" s="26">
        <v>2</v>
      </c>
      <c r="H192" s="26"/>
      <c r="I192" s="26"/>
      <c r="J192" s="50">
        <v>6564</v>
      </c>
      <c r="K192" s="26"/>
      <c r="L192" s="26">
        <v>0</v>
      </c>
      <c r="M192" s="33"/>
    </row>
    <row r="193" spans="1:15">
      <c r="A193" s="27">
        <v>6</v>
      </c>
      <c r="B193" s="37" t="s">
        <v>44</v>
      </c>
      <c r="C193" s="38" t="s">
        <v>259</v>
      </c>
      <c r="D193" s="39" t="s">
        <v>14</v>
      </c>
      <c r="E193" s="40" t="s">
        <v>257</v>
      </c>
      <c r="F193" s="28">
        <f>MAX(G193,H193,I193)</f>
        <v>30</v>
      </c>
      <c r="G193" s="26">
        <v>30</v>
      </c>
      <c r="H193" s="26"/>
      <c r="I193" s="26"/>
      <c r="J193" s="49">
        <v>5638</v>
      </c>
      <c r="K193" s="26">
        <v>1</v>
      </c>
      <c r="L193" s="26">
        <v>0</v>
      </c>
      <c r="M193" s="30">
        <f>SUM(F193:F198)+N193</f>
        <v>106</v>
      </c>
      <c r="O193" t="s">
        <v>740</v>
      </c>
    </row>
    <row r="194" spans="1:15">
      <c r="A194" s="27">
        <v>2</v>
      </c>
      <c r="B194" s="37" t="s">
        <v>44</v>
      </c>
      <c r="C194" s="38" t="s">
        <v>256</v>
      </c>
      <c r="D194" s="39" t="s">
        <v>43</v>
      </c>
      <c r="E194" s="40" t="s">
        <v>257</v>
      </c>
      <c r="F194" s="28">
        <f>MAX(G194,H194,I194)</f>
        <v>0</v>
      </c>
      <c r="G194" s="26" t="s">
        <v>330</v>
      </c>
      <c r="H194" s="26"/>
      <c r="I194" s="26"/>
      <c r="J194" s="49">
        <v>5473</v>
      </c>
      <c r="K194" s="26">
        <v>1</v>
      </c>
      <c r="L194" s="26">
        <v>0</v>
      </c>
      <c r="M194" s="31">
        <f>SUM(F199:F202)</f>
        <v>2</v>
      </c>
      <c r="O194" t="s">
        <v>741</v>
      </c>
    </row>
    <row r="195" spans="1:15">
      <c r="A195" s="27">
        <v>8</v>
      </c>
      <c r="B195" s="37" t="s">
        <v>50</v>
      </c>
      <c r="C195" s="38" t="s">
        <v>261</v>
      </c>
      <c r="D195" s="39" t="s">
        <v>10</v>
      </c>
      <c r="E195" s="40" t="s">
        <v>257</v>
      </c>
      <c r="F195" s="28">
        <f>MAX(G195,H195,I195)</f>
        <v>38</v>
      </c>
      <c r="G195" s="26">
        <v>38</v>
      </c>
      <c r="H195" s="26"/>
      <c r="I195" s="26"/>
      <c r="J195" s="49">
        <v>4913</v>
      </c>
      <c r="K195" s="26">
        <v>1</v>
      </c>
      <c r="L195" s="26">
        <v>0</v>
      </c>
      <c r="M195" s="32">
        <f>SUM(M193:M194)</f>
        <v>108</v>
      </c>
    </row>
    <row r="196" spans="1:15">
      <c r="A196" s="27">
        <v>9</v>
      </c>
      <c r="B196" s="37" t="s">
        <v>50</v>
      </c>
      <c r="C196" s="38" t="s">
        <v>262</v>
      </c>
      <c r="D196" s="39" t="s">
        <v>39</v>
      </c>
      <c r="E196" s="40" t="s">
        <v>257</v>
      </c>
      <c r="F196" s="28">
        <f>MAX(G196,H196,I196)</f>
        <v>12</v>
      </c>
      <c r="G196" s="26">
        <v>12</v>
      </c>
      <c r="H196" s="26"/>
      <c r="I196" s="26"/>
      <c r="J196" s="49">
        <v>5325</v>
      </c>
      <c r="K196" s="26">
        <v>1</v>
      </c>
      <c r="L196" s="26">
        <v>0</v>
      </c>
      <c r="M196" s="33"/>
    </row>
    <row r="197" spans="1:15">
      <c r="A197" s="27">
        <v>7</v>
      </c>
      <c r="B197" s="37" t="s">
        <v>55</v>
      </c>
      <c r="C197" s="38" t="s">
        <v>265</v>
      </c>
      <c r="D197" s="39" t="s">
        <v>11</v>
      </c>
      <c r="E197" s="40" t="s">
        <v>257</v>
      </c>
      <c r="F197" s="28">
        <f>MAX(G197,H197,I197)</f>
        <v>22</v>
      </c>
      <c r="G197" s="26">
        <v>12</v>
      </c>
      <c r="H197" s="26">
        <v>22</v>
      </c>
      <c r="I197" s="26"/>
      <c r="J197" s="49">
        <v>5827</v>
      </c>
      <c r="K197" s="26">
        <v>1</v>
      </c>
      <c r="L197" s="26">
        <v>0</v>
      </c>
      <c r="M197" s="33"/>
    </row>
    <row r="198" spans="1:15">
      <c r="A198" s="27">
        <v>10</v>
      </c>
      <c r="B198" s="37" t="s">
        <v>55</v>
      </c>
      <c r="C198" s="38" t="s">
        <v>266</v>
      </c>
      <c r="D198" s="39" t="s">
        <v>18</v>
      </c>
      <c r="E198" s="40" t="s">
        <v>257</v>
      </c>
      <c r="F198" s="28">
        <f>MAX(G198,H198,I198)</f>
        <v>4</v>
      </c>
      <c r="G198" s="26">
        <v>4</v>
      </c>
      <c r="H198" s="26"/>
      <c r="I198" s="26"/>
      <c r="J198" s="49">
        <v>5856</v>
      </c>
      <c r="K198" s="26">
        <v>1</v>
      </c>
      <c r="L198" s="26">
        <v>0</v>
      </c>
      <c r="M198" s="33"/>
    </row>
    <row r="199" spans="1:15">
      <c r="A199" s="27">
        <v>3</v>
      </c>
      <c r="B199" s="37" t="s">
        <v>44</v>
      </c>
      <c r="C199" s="38" t="s">
        <v>258</v>
      </c>
      <c r="D199" s="39" t="s">
        <v>6</v>
      </c>
      <c r="E199" s="40" t="s">
        <v>257</v>
      </c>
      <c r="F199" s="28">
        <f>MAX(G199,H199,I199)</f>
        <v>0</v>
      </c>
      <c r="G199" s="26"/>
      <c r="H199" s="26"/>
      <c r="I199" s="26"/>
      <c r="J199" s="49">
        <v>5767</v>
      </c>
      <c r="K199" s="26"/>
      <c r="L199" s="26">
        <v>0</v>
      </c>
      <c r="M199" s="33"/>
    </row>
    <row r="200" spans="1:15">
      <c r="A200" s="27">
        <v>5</v>
      </c>
      <c r="B200" s="37" t="s">
        <v>50</v>
      </c>
      <c r="C200" s="38" t="s">
        <v>264</v>
      </c>
      <c r="D200" s="39" t="s">
        <v>14</v>
      </c>
      <c r="E200" s="40" t="s">
        <v>257</v>
      </c>
      <c r="F200" s="28">
        <f>MAX(G200,H200,I200)</f>
        <v>2</v>
      </c>
      <c r="G200" s="26">
        <v>2</v>
      </c>
      <c r="H200" s="26"/>
      <c r="I200" s="26"/>
      <c r="J200" s="49">
        <v>4247</v>
      </c>
      <c r="K200" s="26"/>
      <c r="L200" s="26">
        <v>0</v>
      </c>
      <c r="M200" s="33"/>
    </row>
    <row r="201" spans="1:15">
      <c r="A201" s="27">
        <v>4</v>
      </c>
      <c r="B201" s="37" t="s">
        <v>50</v>
      </c>
      <c r="C201" s="38" t="s">
        <v>260</v>
      </c>
      <c r="D201" s="39" t="s">
        <v>42</v>
      </c>
      <c r="E201" s="40" t="s">
        <v>257</v>
      </c>
      <c r="F201" s="28">
        <f>MAX(G201,H201,I201)</f>
        <v>0</v>
      </c>
      <c r="G201" s="26" t="s">
        <v>330</v>
      </c>
      <c r="H201" s="26"/>
      <c r="I201" s="26"/>
      <c r="J201" s="49">
        <v>5601</v>
      </c>
      <c r="K201" s="26"/>
      <c r="L201" s="26">
        <v>0</v>
      </c>
      <c r="M201" s="33"/>
    </row>
    <row r="202" spans="1:15">
      <c r="A202" s="27">
        <v>1</v>
      </c>
      <c r="B202" s="37" t="s">
        <v>50</v>
      </c>
      <c r="C202" s="46" t="s">
        <v>263</v>
      </c>
      <c r="D202" s="36" t="s">
        <v>26</v>
      </c>
      <c r="E202" s="40" t="s">
        <v>257</v>
      </c>
      <c r="F202" s="28">
        <f>MAX(G202,H202,I202)</f>
        <v>0</v>
      </c>
      <c r="G202" s="26">
        <v>0</v>
      </c>
      <c r="H202" s="26"/>
      <c r="I202" s="26"/>
      <c r="J202" s="51">
        <v>6437</v>
      </c>
      <c r="K202" s="26"/>
      <c r="L202" s="26">
        <v>0</v>
      </c>
      <c r="M202" s="33"/>
    </row>
    <row r="203" spans="1:15">
      <c r="A203" s="27">
        <v>2</v>
      </c>
      <c r="B203" s="37" t="s">
        <v>44</v>
      </c>
      <c r="C203" s="38" t="s">
        <v>269</v>
      </c>
      <c r="D203" s="39" t="s">
        <v>18</v>
      </c>
      <c r="E203" s="40" t="s">
        <v>268</v>
      </c>
      <c r="F203" s="28">
        <f>MAX(G203,H203,I203)</f>
        <v>27</v>
      </c>
      <c r="G203" s="26">
        <v>27</v>
      </c>
      <c r="H203" s="26"/>
      <c r="I203" s="26"/>
      <c r="J203" s="49">
        <v>6165</v>
      </c>
      <c r="K203" s="26">
        <v>1</v>
      </c>
      <c r="L203" s="26">
        <v>0</v>
      </c>
      <c r="M203" s="30">
        <f>SUM(F203:F208)+N203</f>
        <v>110</v>
      </c>
      <c r="O203" t="s">
        <v>742</v>
      </c>
    </row>
    <row r="204" spans="1:15">
      <c r="A204" s="27">
        <v>1</v>
      </c>
      <c r="B204" s="37" t="s">
        <v>44</v>
      </c>
      <c r="C204" s="38" t="s">
        <v>267</v>
      </c>
      <c r="D204" s="39" t="s">
        <v>7</v>
      </c>
      <c r="E204" s="40" t="s">
        <v>268</v>
      </c>
      <c r="F204" s="28">
        <f>MAX(G204,H204,I204)</f>
        <v>19</v>
      </c>
      <c r="G204" s="26">
        <v>19</v>
      </c>
      <c r="H204" s="26"/>
      <c r="I204" s="26"/>
      <c r="J204" s="49">
        <v>4563</v>
      </c>
      <c r="K204" s="26">
        <v>1</v>
      </c>
      <c r="L204" s="26">
        <v>0</v>
      </c>
      <c r="M204" s="31">
        <f>SUM(F209:F212)</f>
        <v>15</v>
      </c>
      <c r="O204" t="s">
        <v>743</v>
      </c>
    </row>
    <row r="205" spans="1:15">
      <c r="A205" s="27">
        <v>7</v>
      </c>
      <c r="B205" s="37" t="s">
        <v>44</v>
      </c>
      <c r="C205" s="38" t="s">
        <v>271</v>
      </c>
      <c r="D205" s="39" t="s">
        <v>9</v>
      </c>
      <c r="E205" s="40" t="s">
        <v>268</v>
      </c>
      <c r="F205" s="28">
        <f>MAX(G205,H205,I205)</f>
        <v>18</v>
      </c>
      <c r="G205" s="26">
        <v>18</v>
      </c>
      <c r="H205" s="26"/>
      <c r="I205" s="26"/>
      <c r="J205" s="49">
        <v>6029</v>
      </c>
      <c r="K205" s="26">
        <v>1</v>
      </c>
      <c r="L205" s="26">
        <v>0</v>
      </c>
      <c r="M205" s="32">
        <f>SUM(M203:M204)</f>
        <v>125</v>
      </c>
    </row>
    <row r="206" spans="1:15">
      <c r="A206" s="27">
        <v>4</v>
      </c>
      <c r="B206" s="37" t="s">
        <v>50</v>
      </c>
      <c r="C206" s="38" t="s">
        <v>274</v>
      </c>
      <c r="D206" s="39" t="s">
        <v>36</v>
      </c>
      <c r="E206" s="40" t="s">
        <v>268</v>
      </c>
      <c r="F206" s="28">
        <f>MAX(G206,H206,I206)</f>
        <v>25</v>
      </c>
      <c r="G206" s="26">
        <v>13</v>
      </c>
      <c r="H206" s="26">
        <v>25</v>
      </c>
      <c r="I206" s="26"/>
      <c r="J206" s="49">
        <v>4896</v>
      </c>
      <c r="K206" s="26">
        <v>1</v>
      </c>
      <c r="L206" s="26">
        <v>0</v>
      </c>
      <c r="M206" s="33"/>
    </row>
    <row r="207" spans="1:15">
      <c r="A207" s="27">
        <v>5</v>
      </c>
      <c r="B207" s="37" t="s">
        <v>50</v>
      </c>
      <c r="C207" s="38" t="s">
        <v>272</v>
      </c>
      <c r="D207" s="36" t="s">
        <v>15</v>
      </c>
      <c r="E207" s="40" t="s">
        <v>268</v>
      </c>
      <c r="F207" s="28">
        <f>MAX(G207,H207,I207)</f>
        <v>11</v>
      </c>
      <c r="G207" s="26">
        <v>11</v>
      </c>
      <c r="H207" s="26"/>
      <c r="I207" s="26"/>
      <c r="J207" s="49">
        <v>6515</v>
      </c>
      <c r="K207" s="26">
        <v>1</v>
      </c>
      <c r="L207" s="26">
        <v>0</v>
      </c>
      <c r="M207" s="33"/>
    </row>
    <row r="208" spans="1:15">
      <c r="A208" s="27">
        <v>6</v>
      </c>
      <c r="B208" s="37" t="s">
        <v>55</v>
      </c>
      <c r="C208" s="38" t="s">
        <v>275</v>
      </c>
      <c r="D208" s="41" t="s">
        <v>21</v>
      </c>
      <c r="E208" s="40" t="s">
        <v>268</v>
      </c>
      <c r="F208" s="28">
        <f>MAX(G208,H208,I208)</f>
        <v>10</v>
      </c>
      <c r="G208" s="26">
        <v>0</v>
      </c>
      <c r="H208" s="26">
        <v>10</v>
      </c>
      <c r="I208" s="26"/>
      <c r="J208" s="49">
        <v>6226</v>
      </c>
      <c r="K208" s="26">
        <v>1</v>
      </c>
      <c r="L208" s="26">
        <v>0</v>
      </c>
      <c r="M208" s="33"/>
    </row>
    <row r="209" spans="1:15">
      <c r="A209" s="27">
        <v>3</v>
      </c>
      <c r="B209" s="37" t="s">
        <v>44</v>
      </c>
      <c r="C209" s="38" t="s">
        <v>270</v>
      </c>
      <c r="D209" s="39" t="s">
        <v>43</v>
      </c>
      <c r="E209" s="40" t="s">
        <v>268</v>
      </c>
      <c r="F209" s="28">
        <f>MAX(G209,H209,I209)</f>
        <v>6</v>
      </c>
      <c r="G209" s="26">
        <v>6</v>
      </c>
      <c r="H209" s="26"/>
      <c r="I209" s="26"/>
      <c r="J209" s="49">
        <v>3930</v>
      </c>
      <c r="K209" s="26"/>
      <c r="L209" s="26">
        <v>0</v>
      </c>
      <c r="M209" s="33" t="s">
        <v>34</v>
      </c>
    </row>
    <row r="210" spans="1:15">
      <c r="A210" s="27">
        <v>8</v>
      </c>
      <c r="B210" s="37" t="s">
        <v>50</v>
      </c>
      <c r="C210" s="38" t="s">
        <v>273</v>
      </c>
      <c r="D210" s="39" t="s">
        <v>4</v>
      </c>
      <c r="E210" s="40" t="s">
        <v>268</v>
      </c>
      <c r="F210" s="28">
        <f>MAX(G210,H210,I210)</f>
        <v>0</v>
      </c>
      <c r="G210" s="26"/>
      <c r="H210" s="26"/>
      <c r="I210" s="26"/>
      <c r="J210" s="49">
        <v>5292</v>
      </c>
      <c r="K210" s="26"/>
      <c r="L210" s="26">
        <v>0</v>
      </c>
      <c r="M210" s="33"/>
    </row>
    <row r="211" spans="1:15">
      <c r="A211" s="27">
        <v>9</v>
      </c>
      <c r="B211" s="37" t="s">
        <v>55</v>
      </c>
      <c r="C211" s="38" t="s">
        <v>276</v>
      </c>
      <c r="D211" s="36" t="s">
        <v>39</v>
      </c>
      <c r="E211" s="40" t="s">
        <v>268</v>
      </c>
      <c r="F211" s="28">
        <f>MAX(G211,H211,I211)</f>
        <v>9</v>
      </c>
      <c r="G211" s="26">
        <v>9</v>
      </c>
      <c r="H211" s="26"/>
      <c r="I211" s="26"/>
      <c r="J211" s="49">
        <v>6219</v>
      </c>
      <c r="K211" s="26"/>
      <c r="L211" s="26">
        <v>0</v>
      </c>
      <c r="M211" s="33"/>
    </row>
    <row r="212" spans="1:15">
      <c r="A212" s="27">
        <v>10</v>
      </c>
      <c r="B212" s="37" t="s">
        <v>55</v>
      </c>
      <c r="C212" s="42" t="s">
        <v>277</v>
      </c>
      <c r="D212" s="36" t="s">
        <v>17</v>
      </c>
      <c r="E212" s="43" t="s">
        <v>268</v>
      </c>
      <c r="F212" s="28">
        <f>MAX(G212,H212,I212)</f>
        <v>0</v>
      </c>
      <c r="G212" s="26"/>
      <c r="H212" s="26"/>
      <c r="I212" s="26"/>
      <c r="J212" s="50">
        <v>6705</v>
      </c>
      <c r="K212" s="26"/>
      <c r="L212" s="26">
        <v>0</v>
      </c>
      <c r="M212" s="33"/>
    </row>
    <row r="213" spans="1:15">
      <c r="A213" s="27">
        <v>2</v>
      </c>
      <c r="B213" s="37" t="s">
        <v>44</v>
      </c>
      <c r="C213" s="38" t="s">
        <v>281</v>
      </c>
      <c r="D213" s="41" t="s">
        <v>2</v>
      </c>
      <c r="E213" s="40" t="s">
        <v>279</v>
      </c>
      <c r="F213" s="28">
        <f>MAX(G213,H213,I213)</f>
        <v>26</v>
      </c>
      <c r="G213" s="26">
        <v>26</v>
      </c>
      <c r="H213" s="26">
        <v>17</v>
      </c>
      <c r="I213" s="26"/>
      <c r="J213" s="49">
        <v>6355</v>
      </c>
      <c r="K213" s="26">
        <v>1</v>
      </c>
      <c r="L213" s="26">
        <v>0</v>
      </c>
      <c r="M213" s="30">
        <f>SUM(F213:F218)+N213</f>
        <v>118</v>
      </c>
      <c r="O213" t="s">
        <v>744</v>
      </c>
    </row>
    <row r="214" spans="1:15">
      <c r="A214" s="27">
        <v>3</v>
      </c>
      <c r="B214" s="37" t="s">
        <v>44</v>
      </c>
      <c r="C214" s="38" t="s">
        <v>280</v>
      </c>
      <c r="D214" s="39" t="s">
        <v>14</v>
      </c>
      <c r="E214" s="40" t="s">
        <v>279</v>
      </c>
      <c r="F214" s="28">
        <f>MAX(G214,H214,I214)</f>
        <v>15</v>
      </c>
      <c r="G214" s="26">
        <v>15</v>
      </c>
      <c r="H214" s="26"/>
      <c r="I214" s="26"/>
      <c r="J214" s="49">
        <v>5159</v>
      </c>
      <c r="K214" s="26">
        <v>1</v>
      </c>
      <c r="L214" s="26">
        <v>0</v>
      </c>
      <c r="M214" s="31">
        <f>SUM(F219:F222)</f>
        <v>17</v>
      </c>
      <c r="O214" t="s">
        <v>745</v>
      </c>
    </row>
    <row r="215" spans="1:15">
      <c r="A215" s="27">
        <v>9</v>
      </c>
      <c r="B215" s="37" t="s">
        <v>50</v>
      </c>
      <c r="C215" s="38" t="s">
        <v>284</v>
      </c>
      <c r="D215" s="39" t="s">
        <v>42</v>
      </c>
      <c r="E215" s="40" t="s">
        <v>279</v>
      </c>
      <c r="F215" s="28">
        <f>MAX(G215,H215,I215)</f>
        <v>35</v>
      </c>
      <c r="G215" s="26">
        <v>35</v>
      </c>
      <c r="H215" s="26"/>
      <c r="I215" s="26"/>
      <c r="J215" s="49">
        <v>6163</v>
      </c>
      <c r="K215" s="26">
        <v>1</v>
      </c>
      <c r="L215" s="26">
        <v>0</v>
      </c>
      <c r="M215" s="32">
        <f>SUM(M213:M214)</f>
        <v>135</v>
      </c>
    </row>
    <row r="216" spans="1:15">
      <c r="A216" s="27">
        <v>5</v>
      </c>
      <c r="B216" s="37" t="s">
        <v>50</v>
      </c>
      <c r="C216" s="38" t="s">
        <v>283</v>
      </c>
      <c r="D216" s="36" t="s">
        <v>19</v>
      </c>
      <c r="E216" s="40" t="s">
        <v>279</v>
      </c>
      <c r="F216" s="28">
        <f>MAX(G216,H216,I216)</f>
        <v>20</v>
      </c>
      <c r="G216" s="26">
        <v>20</v>
      </c>
      <c r="H216" s="26"/>
      <c r="I216" s="26"/>
      <c r="J216" s="49">
        <v>6691</v>
      </c>
      <c r="K216" s="26">
        <v>1</v>
      </c>
      <c r="L216" s="26">
        <v>0</v>
      </c>
      <c r="M216" s="33"/>
    </row>
    <row r="217" spans="1:15">
      <c r="A217" s="27">
        <v>4</v>
      </c>
      <c r="B217" s="37" t="s">
        <v>50</v>
      </c>
      <c r="C217" s="38" t="s">
        <v>285</v>
      </c>
      <c r="D217" s="41" t="s">
        <v>23</v>
      </c>
      <c r="E217" s="40" t="s">
        <v>279</v>
      </c>
      <c r="F217" s="28">
        <f>MAX(G217,H217,I217)</f>
        <v>14</v>
      </c>
      <c r="G217" s="26">
        <v>1</v>
      </c>
      <c r="H217" s="26">
        <v>14</v>
      </c>
      <c r="I217" s="26"/>
      <c r="J217" s="49">
        <v>6562</v>
      </c>
      <c r="K217" s="26">
        <v>1</v>
      </c>
      <c r="L217" s="26">
        <v>0</v>
      </c>
      <c r="M217" s="33"/>
    </row>
    <row r="218" spans="1:15">
      <c r="A218" s="27">
        <v>10</v>
      </c>
      <c r="B218" s="37" t="s">
        <v>55</v>
      </c>
      <c r="C218" s="38" t="s">
        <v>288</v>
      </c>
      <c r="D218" s="39" t="s">
        <v>42</v>
      </c>
      <c r="E218" s="40" t="s">
        <v>279</v>
      </c>
      <c r="F218" s="28">
        <f>MAX(G218,H218,I218)</f>
        <v>8</v>
      </c>
      <c r="G218" s="26">
        <v>8</v>
      </c>
      <c r="H218" s="26"/>
      <c r="I218" s="26"/>
      <c r="J218" s="49">
        <v>4886</v>
      </c>
      <c r="K218" s="26">
        <v>1</v>
      </c>
      <c r="L218" s="26">
        <v>0</v>
      </c>
      <c r="M218" s="33"/>
    </row>
    <row r="219" spans="1:15">
      <c r="A219" s="27">
        <v>6</v>
      </c>
      <c r="B219" s="37" t="s">
        <v>44</v>
      </c>
      <c r="C219" s="38" t="s">
        <v>282</v>
      </c>
      <c r="D219" s="39" t="s">
        <v>11</v>
      </c>
      <c r="E219" s="40" t="s">
        <v>279</v>
      </c>
      <c r="F219" s="28">
        <f>MAX(G219,H219,I219)</f>
        <v>11</v>
      </c>
      <c r="G219" s="26">
        <v>11</v>
      </c>
      <c r="H219" s="26">
        <v>5</v>
      </c>
      <c r="I219" s="26"/>
      <c r="J219" s="49">
        <v>5153</v>
      </c>
      <c r="K219" s="26"/>
      <c r="L219" s="26">
        <v>0</v>
      </c>
      <c r="M219" s="33"/>
    </row>
    <row r="220" spans="1:15">
      <c r="A220" s="27">
        <v>1</v>
      </c>
      <c r="B220" s="37" t="s">
        <v>44</v>
      </c>
      <c r="C220" s="38" t="s">
        <v>278</v>
      </c>
      <c r="D220" s="36" t="s">
        <v>8</v>
      </c>
      <c r="E220" s="40" t="s">
        <v>279</v>
      </c>
      <c r="F220" s="28">
        <f>MAX(G220,H220,I220)</f>
        <v>0</v>
      </c>
      <c r="G220" s="26"/>
      <c r="H220" s="26"/>
      <c r="I220" s="26"/>
      <c r="J220" s="49">
        <v>6164</v>
      </c>
      <c r="K220" s="26"/>
      <c r="L220" s="26">
        <v>0</v>
      </c>
      <c r="M220" s="33"/>
    </row>
    <row r="221" spans="1:15">
      <c r="A221" s="27">
        <v>7</v>
      </c>
      <c r="B221" s="37" t="s">
        <v>55</v>
      </c>
      <c r="C221" s="38" t="s">
        <v>286</v>
      </c>
      <c r="D221" s="39" t="s">
        <v>3</v>
      </c>
      <c r="E221" s="40" t="s">
        <v>279</v>
      </c>
      <c r="F221" s="28">
        <f>MAX(G221,H221,I221)</f>
        <v>6</v>
      </c>
      <c r="G221" s="26">
        <v>6</v>
      </c>
      <c r="H221" s="26">
        <v>0</v>
      </c>
      <c r="I221" s="26"/>
      <c r="J221" s="49">
        <v>5356</v>
      </c>
      <c r="K221" s="26"/>
      <c r="L221" s="26">
        <v>0</v>
      </c>
      <c r="M221" s="33"/>
    </row>
    <row r="222" spans="1:15">
      <c r="A222" s="27">
        <v>8</v>
      </c>
      <c r="B222" s="37" t="s">
        <v>55</v>
      </c>
      <c r="C222" s="38" t="s">
        <v>287</v>
      </c>
      <c r="D222" s="39" t="s">
        <v>19</v>
      </c>
      <c r="E222" s="40" t="s">
        <v>279</v>
      </c>
      <c r="F222" s="28">
        <f>MAX(G222,H222,I222)</f>
        <v>0</v>
      </c>
      <c r="G222" s="26"/>
      <c r="H222" s="26"/>
      <c r="I222" s="26"/>
      <c r="J222" s="49">
        <v>6018</v>
      </c>
      <c r="K222" s="26"/>
      <c r="L222" s="26">
        <v>0</v>
      </c>
      <c r="M222" s="33"/>
    </row>
    <row r="223" spans="1:15">
      <c r="A223" s="27">
        <v>2</v>
      </c>
      <c r="B223" s="37" t="s">
        <v>44</v>
      </c>
      <c r="C223" s="38" t="s">
        <v>292</v>
      </c>
      <c r="D223" s="39" t="s">
        <v>4</v>
      </c>
      <c r="E223" s="40" t="s">
        <v>290</v>
      </c>
      <c r="F223" s="28">
        <f>MAX(G223,H223,I223)</f>
        <v>34</v>
      </c>
      <c r="G223" s="26">
        <v>34</v>
      </c>
      <c r="H223" s="26"/>
      <c r="I223" s="26"/>
      <c r="J223" s="49">
        <v>4892</v>
      </c>
      <c r="K223" s="26">
        <v>1</v>
      </c>
      <c r="L223" s="26">
        <v>0</v>
      </c>
      <c r="M223" s="30">
        <f>SUM(F223:F228)+N223</f>
        <v>141</v>
      </c>
      <c r="O223" t="s">
        <v>746</v>
      </c>
    </row>
    <row r="224" spans="1:15">
      <c r="A224" s="27">
        <v>3</v>
      </c>
      <c r="B224" s="37" t="s">
        <v>44</v>
      </c>
      <c r="C224" s="38" t="s">
        <v>289</v>
      </c>
      <c r="D224" s="39" t="s">
        <v>23</v>
      </c>
      <c r="E224" s="40" t="s">
        <v>290</v>
      </c>
      <c r="F224" s="28">
        <f>MAX(G224,H224,I224)</f>
        <v>19</v>
      </c>
      <c r="G224" s="26">
        <v>19</v>
      </c>
      <c r="H224" s="26"/>
      <c r="I224" s="26"/>
      <c r="J224" s="49">
        <v>6016</v>
      </c>
      <c r="K224" s="26">
        <v>1</v>
      </c>
      <c r="L224" s="26">
        <v>0</v>
      </c>
      <c r="M224" s="31">
        <f>SUM(F229:F232)</f>
        <v>13</v>
      </c>
      <c r="O224" t="s">
        <v>747</v>
      </c>
    </row>
    <row r="225" spans="1:15">
      <c r="A225" s="27">
        <v>4</v>
      </c>
      <c r="B225" s="37" t="s">
        <v>50</v>
      </c>
      <c r="C225" s="38" t="s">
        <v>294</v>
      </c>
      <c r="D225" s="39" t="s">
        <v>9</v>
      </c>
      <c r="E225" s="40" t="s">
        <v>290</v>
      </c>
      <c r="F225" s="28">
        <f>MAX(G225,H225,I225)</f>
        <v>35</v>
      </c>
      <c r="G225" s="26">
        <v>35</v>
      </c>
      <c r="H225" s="26"/>
      <c r="I225" s="26"/>
      <c r="J225" s="49">
        <v>3704</v>
      </c>
      <c r="K225" s="26">
        <v>1</v>
      </c>
      <c r="L225" s="26">
        <v>0</v>
      </c>
      <c r="M225" s="32">
        <f>SUM(M223:M224)</f>
        <v>154</v>
      </c>
    </row>
    <row r="226" spans="1:15">
      <c r="A226" s="27">
        <v>10</v>
      </c>
      <c r="B226" s="37" t="s">
        <v>50</v>
      </c>
      <c r="C226" s="38" t="s">
        <v>295</v>
      </c>
      <c r="D226" s="39" t="s">
        <v>22</v>
      </c>
      <c r="E226" s="40" t="s">
        <v>290</v>
      </c>
      <c r="F226" s="28">
        <f>MAX(G226,H226,I226)</f>
        <v>34</v>
      </c>
      <c r="G226" s="26">
        <v>28</v>
      </c>
      <c r="H226" s="26">
        <v>34</v>
      </c>
      <c r="I226" s="26"/>
      <c r="J226" s="49">
        <v>4614</v>
      </c>
      <c r="K226" s="26">
        <v>1</v>
      </c>
      <c r="L226" s="26">
        <v>0</v>
      </c>
      <c r="M226" s="33"/>
    </row>
    <row r="227" spans="1:15">
      <c r="A227" s="27">
        <v>6</v>
      </c>
      <c r="B227" s="37" t="s">
        <v>50</v>
      </c>
      <c r="C227" s="42" t="s">
        <v>296</v>
      </c>
      <c r="D227" s="39" t="s">
        <v>36</v>
      </c>
      <c r="E227" s="40" t="s">
        <v>290</v>
      </c>
      <c r="F227" s="28">
        <f>MAX(G227,H227,I227)</f>
        <v>19</v>
      </c>
      <c r="G227" s="26">
        <v>19</v>
      </c>
      <c r="H227" s="26">
        <v>13</v>
      </c>
      <c r="I227" s="26"/>
      <c r="J227" s="49">
        <v>4895</v>
      </c>
      <c r="K227" s="26">
        <v>1</v>
      </c>
      <c r="L227" s="26">
        <v>0</v>
      </c>
      <c r="M227" s="33"/>
    </row>
    <row r="228" spans="1:15">
      <c r="A228" s="27">
        <v>9</v>
      </c>
      <c r="B228" s="37" t="s">
        <v>55</v>
      </c>
      <c r="C228" s="38" t="s">
        <v>299</v>
      </c>
      <c r="D228" s="39" t="s">
        <v>2</v>
      </c>
      <c r="E228" s="40" t="s">
        <v>290</v>
      </c>
      <c r="F228" s="28">
        <f>MAX(G228,H228,I228)</f>
        <v>0</v>
      </c>
      <c r="G228" s="26"/>
      <c r="H228" s="26"/>
      <c r="I228" s="26"/>
      <c r="J228" s="49">
        <v>5432</v>
      </c>
      <c r="K228" s="26">
        <v>1</v>
      </c>
      <c r="L228" s="26">
        <v>0</v>
      </c>
      <c r="M228" s="33"/>
    </row>
    <row r="229" spans="1:15">
      <c r="A229" s="27">
        <v>5</v>
      </c>
      <c r="B229" s="37" t="s">
        <v>44</v>
      </c>
      <c r="C229" s="38" t="s">
        <v>293</v>
      </c>
      <c r="D229" s="39" t="s">
        <v>20</v>
      </c>
      <c r="E229" s="40" t="s">
        <v>290</v>
      </c>
      <c r="F229" s="28">
        <f>MAX(G229,H229,I229)</f>
        <v>5</v>
      </c>
      <c r="G229" s="26">
        <v>5</v>
      </c>
      <c r="H229" s="26"/>
      <c r="I229" s="26"/>
      <c r="J229" s="49">
        <v>6259</v>
      </c>
      <c r="K229" s="26"/>
      <c r="L229" s="26">
        <v>0</v>
      </c>
      <c r="M229" s="33" t="s">
        <v>34</v>
      </c>
    </row>
    <row r="230" spans="1:15">
      <c r="A230" s="27">
        <v>1</v>
      </c>
      <c r="B230" s="37" t="s">
        <v>44</v>
      </c>
      <c r="C230" s="38" t="s">
        <v>291</v>
      </c>
      <c r="D230" s="39" t="s">
        <v>21</v>
      </c>
      <c r="E230" s="40" t="s">
        <v>290</v>
      </c>
      <c r="F230" s="28">
        <f>MAX(G230,H230,I230)</f>
        <v>0</v>
      </c>
      <c r="G230" s="26"/>
      <c r="H230" s="26"/>
      <c r="I230" s="26"/>
      <c r="J230" s="49">
        <v>5009</v>
      </c>
      <c r="K230" s="26"/>
      <c r="L230" s="26">
        <v>0</v>
      </c>
      <c r="M230" s="33"/>
    </row>
    <row r="231" spans="1:15">
      <c r="A231" s="27">
        <v>7</v>
      </c>
      <c r="B231" s="37" t="s">
        <v>50</v>
      </c>
      <c r="C231" s="38" t="s">
        <v>297</v>
      </c>
      <c r="D231" s="39" t="s">
        <v>19</v>
      </c>
      <c r="E231" s="40" t="s">
        <v>290</v>
      </c>
      <c r="F231" s="28">
        <f>MAX(G231,H231,I231)</f>
        <v>8</v>
      </c>
      <c r="G231" s="26">
        <v>8</v>
      </c>
      <c r="H231" s="26"/>
      <c r="I231" s="26"/>
      <c r="J231" s="49">
        <v>5014</v>
      </c>
      <c r="K231" s="26"/>
      <c r="L231" s="26">
        <v>0</v>
      </c>
      <c r="M231" s="33"/>
    </row>
    <row r="232" spans="1:15">
      <c r="A232" s="27">
        <v>8</v>
      </c>
      <c r="B232" s="37" t="s">
        <v>50</v>
      </c>
      <c r="C232" s="38" t="s">
        <v>298</v>
      </c>
      <c r="D232" s="36" t="s">
        <v>19</v>
      </c>
      <c r="E232" s="40" t="s">
        <v>290</v>
      </c>
      <c r="F232" s="28">
        <f>MAX(G232,H232,I232)</f>
        <v>0</v>
      </c>
      <c r="G232" s="26"/>
      <c r="H232" s="26"/>
      <c r="I232" s="26"/>
      <c r="J232" s="49">
        <v>6204</v>
      </c>
      <c r="K232" s="26"/>
      <c r="L232" s="26">
        <v>0</v>
      </c>
      <c r="M232" s="33"/>
    </row>
    <row r="233" spans="1:15">
      <c r="A233" s="27">
        <v>1</v>
      </c>
      <c r="B233" s="37" t="s">
        <v>44</v>
      </c>
      <c r="C233" s="38" t="s">
        <v>300</v>
      </c>
      <c r="D233" s="44" t="s">
        <v>40</v>
      </c>
      <c r="E233" s="40" t="s">
        <v>301</v>
      </c>
      <c r="F233" s="28">
        <f>MAX(G233,H233,I233)</f>
        <v>42</v>
      </c>
      <c r="G233" s="26">
        <v>23</v>
      </c>
      <c r="H233" s="26">
        <v>42</v>
      </c>
      <c r="I233" s="26"/>
      <c r="J233" s="49">
        <v>6022</v>
      </c>
      <c r="K233" s="26">
        <v>1</v>
      </c>
      <c r="L233" s="26">
        <v>0</v>
      </c>
      <c r="M233" s="30">
        <f>SUM(F233:F238)+N233</f>
        <v>186</v>
      </c>
      <c r="O233" t="s">
        <v>748</v>
      </c>
    </row>
    <row r="234" spans="1:15">
      <c r="A234" s="27">
        <v>3</v>
      </c>
      <c r="B234" s="37" t="s">
        <v>44</v>
      </c>
      <c r="C234" s="38" t="s">
        <v>303</v>
      </c>
      <c r="D234" s="36" t="s">
        <v>25</v>
      </c>
      <c r="E234" s="40" t="s">
        <v>301</v>
      </c>
      <c r="F234" s="28">
        <f>MAX(G234,H234,I234)</f>
        <v>35</v>
      </c>
      <c r="G234" s="26">
        <v>35</v>
      </c>
      <c r="H234" s="26">
        <v>1</v>
      </c>
      <c r="I234" s="26"/>
      <c r="J234" s="50">
        <v>6404</v>
      </c>
      <c r="K234" s="26">
        <v>1</v>
      </c>
      <c r="L234" s="26">
        <v>0</v>
      </c>
      <c r="M234" s="31">
        <f>SUM(F239:F242)</f>
        <v>39</v>
      </c>
      <c r="O234" t="s">
        <v>749</v>
      </c>
    </row>
    <row r="235" spans="1:15">
      <c r="A235" s="27">
        <v>6</v>
      </c>
      <c r="B235" s="37" t="s">
        <v>50</v>
      </c>
      <c r="C235" s="38" t="s">
        <v>305</v>
      </c>
      <c r="D235" s="39" t="s">
        <v>16</v>
      </c>
      <c r="E235" s="40" t="s">
        <v>301</v>
      </c>
      <c r="F235" s="28">
        <f>MAX(G235,H235,I235)</f>
        <v>31</v>
      </c>
      <c r="G235" s="26">
        <v>31</v>
      </c>
      <c r="H235" s="26">
        <v>21</v>
      </c>
      <c r="I235" s="26"/>
      <c r="J235" s="49">
        <v>5602</v>
      </c>
      <c r="K235" s="26">
        <v>1</v>
      </c>
      <c r="L235" s="26">
        <v>0</v>
      </c>
      <c r="M235" s="32">
        <f>SUM(M233:M234)</f>
        <v>225</v>
      </c>
    </row>
    <row r="236" spans="1:15">
      <c r="A236" s="27">
        <v>5</v>
      </c>
      <c r="B236" s="37" t="s">
        <v>50</v>
      </c>
      <c r="C236" s="38" t="s">
        <v>307</v>
      </c>
      <c r="D236" s="44" t="s">
        <v>43</v>
      </c>
      <c r="E236" s="40" t="s">
        <v>301</v>
      </c>
      <c r="F236" s="28">
        <f>MAX(G236,H236,I236)</f>
        <v>27</v>
      </c>
      <c r="G236" s="26">
        <v>27</v>
      </c>
      <c r="H236" s="26"/>
      <c r="I236" s="26"/>
      <c r="J236" s="49">
        <v>6021</v>
      </c>
      <c r="K236" s="26">
        <v>1</v>
      </c>
      <c r="L236" s="26">
        <v>0</v>
      </c>
      <c r="M236" s="33"/>
    </row>
    <row r="237" spans="1:15">
      <c r="A237" s="27">
        <v>9</v>
      </c>
      <c r="B237" s="37" t="s">
        <v>50</v>
      </c>
      <c r="C237" s="38" t="s">
        <v>306</v>
      </c>
      <c r="D237" s="41" t="s">
        <v>12</v>
      </c>
      <c r="E237" s="40" t="s">
        <v>301</v>
      </c>
      <c r="F237" s="28">
        <f>MAX(G237,H237,I237)</f>
        <v>21</v>
      </c>
      <c r="G237" s="26">
        <v>21</v>
      </c>
      <c r="H237" s="26">
        <v>21</v>
      </c>
      <c r="I237" s="26"/>
      <c r="J237" s="49">
        <v>6217</v>
      </c>
      <c r="K237" s="26">
        <v>1</v>
      </c>
      <c r="L237" s="26">
        <v>0</v>
      </c>
      <c r="M237" s="33"/>
    </row>
    <row r="238" spans="1:15">
      <c r="A238" s="27">
        <v>10</v>
      </c>
      <c r="B238" s="37" t="s">
        <v>55</v>
      </c>
      <c r="C238" s="38" t="s">
        <v>310</v>
      </c>
      <c r="D238" s="39" t="s">
        <v>21</v>
      </c>
      <c r="E238" s="40" t="s">
        <v>301</v>
      </c>
      <c r="F238" s="28">
        <f>MAX(G238,H238,I238)</f>
        <v>30</v>
      </c>
      <c r="G238" s="26">
        <v>30</v>
      </c>
      <c r="H238" s="26">
        <v>20</v>
      </c>
      <c r="I238" s="26"/>
      <c r="J238" s="49">
        <v>5464</v>
      </c>
      <c r="K238" s="26">
        <v>1</v>
      </c>
      <c r="L238" s="26">
        <v>0</v>
      </c>
      <c r="M238" s="33"/>
    </row>
    <row r="239" spans="1:15">
      <c r="A239" s="27">
        <v>2</v>
      </c>
      <c r="B239" s="37" t="s">
        <v>44</v>
      </c>
      <c r="C239" s="38" t="s">
        <v>302</v>
      </c>
      <c r="D239" s="36" t="s">
        <v>22</v>
      </c>
      <c r="E239" s="40" t="s">
        <v>301</v>
      </c>
      <c r="F239" s="28">
        <f>MAX(G239,H239,I239)</f>
        <v>17</v>
      </c>
      <c r="G239" s="26">
        <v>17</v>
      </c>
      <c r="H239" s="26">
        <v>2</v>
      </c>
      <c r="I239" s="26"/>
      <c r="J239" s="50">
        <v>6580</v>
      </c>
      <c r="K239" s="26"/>
      <c r="L239" s="26">
        <v>0</v>
      </c>
      <c r="M239" s="33"/>
    </row>
    <row r="240" spans="1:15">
      <c r="A240" s="27">
        <v>4</v>
      </c>
      <c r="B240" s="37" t="s">
        <v>44</v>
      </c>
      <c r="C240" s="38" t="s">
        <v>304</v>
      </c>
      <c r="D240" s="36" t="s">
        <v>24</v>
      </c>
      <c r="E240" s="40" t="s">
        <v>301</v>
      </c>
      <c r="F240" s="28">
        <f>MAX(G240,H240,I240)</f>
        <v>16</v>
      </c>
      <c r="G240" s="26">
        <v>16</v>
      </c>
      <c r="H240" s="26"/>
      <c r="I240" s="26"/>
      <c r="J240" s="50">
        <v>6695</v>
      </c>
      <c r="K240" s="26"/>
      <c r="L240" s="26">
        <v>0</v>
      </c>
      <c r="M240" s="33"/>
    </row>
    <row r="241" spans="1:13">
      <c r="A241" s="27">
        <v>8</v>
      </c>
      <c r="B241" s="37" t="s">
        <v>55</v>
      </c>
      <c r="C241" s="38" t="s">
        <v>309</v>
      </c>
      <c r="D241" s="41" t="s">
        <v>40</v>
      </c>
      <c r="E241" s="40" t="s">
        <v>301</v>
      </c>
      <c r="F241" s="28">
        <f>MAX(G241,H241,I241)</f>
        <v>6</v>
      </c>
      <c r="G241" s="26">
        <v>4</v>
      </c>
      <c r="H241" s="26">
        <v>6</v>
      </c>
      <c r="I241" s="26"/>
      <c r="J241" s="49">
        <v>6574</v>
      </c>
      <c r="K241" s="26"/>
      <c r="L241" s="26">
        <v>0</v>
      </c>
      <c r="M241" s="33"/>
    </row>
    <row r="242" spans="1:13">
      <c r="A242" s="27">
        <v>7</v>
      </c>
      <c r="B242" s="37" t="s">
        <v>55</v>
      </c>
      <c r="C242" s="38" t="s">
        <v>308</v>
      </c>
      <c r="D242" s="39" t="s">
        <v>8</v>
      </c>
      <c r="E242" s="40" t="s">
        <v>301</v>
      </c>
      <c r="F242" s="28">
        <f>MAX(G242,H242,I242)</f>
        <v>0</v>
      </c>
      <c r="G242" s="26"/>
      <c r="H242" s="26"/>
      <c r="I242" s="26"/>
      <c r="J242" s="49">
        <v>5163</v>
      </c>
      <c r="K242" s="26"/>
      <c r="L242" s="26">
        <v>0</v>
      </c>
      <c r="M242" s="33"/>
    </row>
    <row r="243" spans="1:13">
      <c r="A243" s="18"/>
    </row>
    <row r="244" spans="1:13">
      <c r="A244" s="18"/>
    </row>
    <row r="245" spans="1:13">
      <c r="A245" s="18"/>
    </row>
    <row r="246" spans="1:13">
      <c r="A246" s="18"/>
    </row>
    <row r="247" spans="1:13">
      <c r="A247" s="18"/>
    </row>
    <row r="248" spans="1:13">
      <c r="A248" s="18"/>
    </row>
    <row r="249" spans="1:13">
      <c r="A249" s="18"/>
    </row>
    <row r="250" spans="1:13">
      <c r="A250" s="18"/>
    </row>
    <row r="251" spans="1:13">
      <c r="A251" s="18"/>
    </row>
    <row r="252" spans="1:13">
      <c r="A252" s="18"/>
    </row>
    <row r="253" spans="1:13">
      <c r="A253" s="18"/>
    </row>
    <row r="254" spans="1:13">
      <c r="A254" s="18"/>
    </row>
    <row r="255" spans="1:13">
      <c r="A255" s="18"/>
    </row>
    <row r="256" spans="1:13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</sheetData>
  <autoFilter ref="A2:L242">
    <sortState ref="A3:L262">
      <sortCondition ref="E2:E262"/>
    </sortState>
  </autoFilter>
  <sortState ref="A3:L242">
    <sortCondition ref="E3"/>
  </sortState>
  <mergeCells count="1">
    <mergeCell ref="A1:E1"/>
  </mergeCells>
  <hyperlinks>
    <hyperlink ref="C150" r:id="rId1" display="https://sports.yahoo.com/nba/players/5187/"/>
    <hyperlink ref="C202" r:id="rId2" display="https://sports.yahoo.com/nba/players/6437/"/>
    <hyperlink ref="C68" r:id="rId3" display="https://sports.yahoo.com/nba/players/5492/"/>
    <hyperlink ref="C105" r:id="rId4" display="https://sports.yahoo.com/nba/players/5338/"/>
    <hyperlink ref="C78" r:id="rId5" display="https://sports.yahoo.com/nba/players/5336/"/>
    <hyperlink ref="C49" r:id="rId6" display="https://sports.yahoo.com/nba/players/5660/"/>
    <hyperlink ref="C217" r:id="rId7" display="https://sports.yahoo.com/nba/players/6562/"/>
    <hyperlink ref="C160" r:id="rId8" display="https://sports.yahoo.com/nba/players/5832/"/>
    <hyperlink ref="C58" r:id="rId9" display="https://sports.yahoo.com/nba/players/6398/"/>
    <hyperlink ref="C224" r:id="rId10" display="https://sports.yahoo.com/nba/players/6016/"/>
    <hyperlink ref="C149" r:id="rId11" display="https://sports.yahoo.com/nba/players/5842/"/>
    <hyperlink ref="C147" r:id="rId12" display="https://sports.yahoo.com/nba/players/6210/"/>
    <hyperlink ref="C235" r:id="rId13" display="https://sports.yahoo.com/nba/players/5602/"/>
    <hyperlink ref="C56" r:id="rId14" display="https://sports.yahoo.com/nba/players/5765/"/>
    <hyperlink ref="C165" r:id="rId15" display="https://sports.yahoo.com/nba/players/5667/"/>
    <hyperlink ref="C154" r:id="rId16" display="https://sports.yahoo.com/nba/players/5317/"/>
    <hyperlink ref="C169" r:id="rId17" display="https://sports.yahoo.com/nba/players/5344/"/>
    <hyperlink ref="C6" r:id="rId18" display="https://sports.yahoo.com/nba/players/4244/"/>
    <hyperlink ref="C84" r:id="rId19" display="https://sports.yahoo.com/nba/players/4840/"/>
    <hyperlink ref="C211" r:id="rId20" display="https://sports.yahoo.com/nba/players/6219/"/>
    <hyperlink ref="C101" r:id="rId21" display="https://sports.yahoo.com/nba/players/5905/"/>
    <hyperlink ref="C109" r:id="rId22" display="https://sports.yahoo.com/nba/players/5245/"/>
    <hyperlink ref="C196" r:id="rId23" display="https://sports.yahoo.com/nba/players/5325/"/>
    <hyperlink ref="C79" r:id="rId24" display="https://sports.yahoo.com/nba/players/6417/"/>
    <hyperlink ref="C198" r:id="rId25" display="https://sports.yahoo.com/nba/players/5856/"/>
    <hyperlink ref="C44" r:id="rId26" display="https://sports.yahoo.com/nba/players/6044/"/>
    <hyperlink ref="C8" r:id="rId27" display="https://sports.yahoo.com/nba/players/5318/"/>
    <hyperlink ref="C107" r:id="rId28" display="https://sports.yahoo.com/nba/players/6578/"/>
    <hyperlink ref="C32" r:id="rId29" display="https://sports.yahoo.com/nba/players/6047/"/>
    <hyperlink ref="C61" r:id="rId30" display="https://sports.yahoo.com/nba/players/6400/"/>
    <hyperlink ref="C203" r:id="rId31" display="https://sports.yahoo.com/nba/players/6165/"/>
    <hyperlink ref="C95" r:id="rId32" display="https://sports.yahoo.com/nba/players/6057/"/>
    <hyperlink ref="C204" r:id="rId33" display="https://sports.yahoo.com/nba/players/4563/"/>
    <hyperlink ref="C85" r:id="rId34" display="https://sports.yahoo.com/nba/players/5294/"/>
    <hyperlink ref="C146" r:id="rId35" display="https://sports.yahoo.com/nba/players/4901/"/>
    <hyperlink ref="C171" r:id="rId36" display="https://sports.yahoo.com/nba/players/5894/"/>
    <hyperlink ref="C74" r:id="rId37" display="https://sports.yahoo.com/nba/players/5727/"/>
    <hyperlink ref="C176" r:id="rId38" display="https://sports.yahoo.com/nba/players/6048/"/>
    <hyperlink ref="C110" r:id="rId39" display="https://sports.yahoo.com/nba/players/6421/"/>
    <hyperlink ref="C142" r:id="rId40" display="https://sports.yahoo.com/nba/players/5836/"/>
    <hyperlink ref="C121" r:id="rId41" display="https://sports.yahoo.com/nba/players/5154/"/>
    <hyperlink ref="C75" r:id="rId42" display="https://sports.yahoo.com/nba/players/5658/"/>
    <hyperlink ref="C207" r:id="rId43" display="https://sports.yahoo.com/nba/players/6515/"/>
    <hyperlink ref="C28" r:id="rId44" display="https://sports.yahoo.com/nba/players/5015/"/>
    <hyperlink ref="C239" r:id="rId45" display="https://sports.yahoo.com/nba/players/6580/"/>
    <hyperlink ref="C34" r:id="rId46" display="https://sports.yahoo.com/nba/players/6169/"/>
    <hyperlink ref="C226" r:id="rId47" display="https://sports.yahoo.com/nba/players/4614/"/>
    <hyperlink ref="C17" r:id="rId48" display="https://sports.yahoo.com/nba/players/4897/"/>
    <hyperlink ref="C136" r:id="rId49" display="https://sports.yahoo.com/nba/players/6396/"/>
    <hyperlink ref="C24" r:id="rId50" display="https://sports.yahoo.com/nba/players/5324/"/>
    <hyperlink ref="C65" r:id="rId51" display="https://sports.yahoo.com/nba/players/5651/"/>
    <hyperlink ref="C177" r:id="rId52" display="https://sports.yahoo.com/nba/players/5491/"/>
    <hyperlink ref="C139" r:id="rId53" display="https://sports.yahoo.com/nba/players/6019/"/>
    <hyperlink ref="C153" r:id="rId54" display="https://sports.yahoo.com/nba/players/6167/"/>
    <hyperlink ref="C187" r:id="rId55" display="https://sports.yahoo.com/nba/players/6514/"/>
    <hyperlink ref="C39" r:id="rId56" display="https://sports.yahoo.com/nba/players/6397/"/>
    <hyperlink ref="C178" r:id="rId57" display="https://sports.yahoo.com/nba/players/5835/"/>
    <hyperlink ref="C12" r:id="rId58" display="https://sports.yahoo.com/nba/players/4391/"/>
    <hyperlink ref="C138" r:id="rId59" display="https://sports.yahoo.com/nba/players/5769/"/>
    <hyperlink ref="C15" r:id="rId60" display="https://sports.yahoo.com/nba/players/4893/"/>
    <hyperlink ref="C20" r:id="rId61" display="https://sports.yahoo.com/nba/players/6056/"/>
    <hyperlink ref="C182" r:id="rId62" display="https://sports.yahoo.com/nba/players/6408/"/>
    <hyperlink ref="C240" r:id="rId63" display="https://sports.yahoo.com/nba/players/6695/"/>
    <hyperlink ref="C132" r:id="rId64" display="https://sports.yahoo.com/nba/players/6703/"/>
    <hyperlink ref="C88" r:id="rId65" display="https://sports.yahoo.com/nba/players/5164/"/>
    <hyperlink ref="C119" r:id="rId66" display="https://sports.yahoo.com/nba/players/6399/"/>
    <hyperlink ref="C127" r:id="rId67" display="https://sports.yahoo.com/nba/players/5959/"/>
    <hyperlink ref="C7" r:id="rId68" display="https://sports.yahoo.com/nba/players/6411/"/>
    <hyperlink ref="C134" r:id="rId69" display="https://sports.yahoo.com/nba/players/6406/"/>
    <hyperlink ref="C125" r:id="rId70" display="https://sports.yahoo.com/nba/players/5637/"/>
    <hyperlink ref="C192" r:id="rId71" display="https://sports.yahoo.com/nba/players/6564/"/>
    <hyperlink ref="C188" r:id="rId72" display="https://sports.yahoo.com/nba/players/6402/"/>
    <hyperlink ref="C18" r:id="rId73" display="https://sports.yahoo.com/nba/players/5471/"/>
    <hyperlink ref="C234" r:id="rId74" display="https://sports.yahoo.com/nba/players/6404/"/>
    <hyperlink ref="C118" r:id="rId75" display="https://sports.yahoo.com/nba/players/5482/"/>
    <hyperlink ref="C51" r:id="rId76" display="https://sports.yahoo.com/nba/players/4472/"/>
    <hyperlink ref="C86" r:id="rId77" display="https://sports.yahoo.com/nba/players/5185/"/>
    <hyperlink ref="C10" r:id="rId78" display="https://sports.yahoo.com/nba/players/6032/"/>
    <hyperlink ref="C114" r:id="rId79" display="https://sports.yahoo.com/nba/players/4622/"/>
    <hyperlink ref="C31" r:id="rId80" display="https://sports.yahoo.com/nba/players/5073/"/>
    <hyperlink ref="C82" r:id="rId81" display="https://sports.yahoo.com/nba/players/5501/"/>
    <hyperlink ref="C13" r:id="rId82" display="https://sports.yahoo.com/nba/players/5475/"/>
    <hyperlink ref="C197" r:id="rId83" display="https://sports.yahoo.com/nba/players/5827/"/>
    <hyperlink ref="C133" r:id="rId84" display="https://sports.yahoo.com/nba/players/6275/"/>
    <hyperlink ref="C100" r:id="rId85" display="https://sports.yahoo.com/nba/players/6073/"/>
    <hyperlink ref="C45" r:id="rId86" display="https://sports.yahoo.com/nba/players/4912/"/>
    <hyperlink ref="C89" r:id="rId87" display="https://sports.yahoo.com/nba/players/4152/"/>
    <hyperlink ref="C64" r:id="rId88" display="https://sports.yahoo.com/nba/players/6267/"/>
    <hyperlink ref="C122" r:id="rId89" display="https://sports.yahoo.com/nba/players/6717/"/>
    <hyperlink ref="C93" r:id="rId90" display="https://sports.yahoo.com/nba/players/6175/"/>
    <hyperlink ref="C219" r:id="rId91" display="https://sports.yahoo.com/nba/players/5153/"/>
    <hyperlink ref="C141" r:id="rId92" display="https://sports.yahoo.com/nba/players/6722/"/>
    <hyperlink ref="C232" r:id="rId93" display="https://sports.yahoo.com/nba/players/6204/"/>
    <hyperlink ref="C156" r:id="rId94" display="https://sports.yahoo.com/nba/players/6550/"/>
    <hyperlink ref="C184" r:id="rId95" display="https://sports.yahoo.com/nba/players/6516/"/>
    <hyperlink ref="C69" r:id="rId96" display="https://sports.yahoo.com/nba/players/5763/"/>
    <hyperlink ref="C117" r:id="rId97" display="https://sports.yahoo.com/nba/players/6017/"/>
    <hyperlink ref="C151" r:id="rId98" display="https://sports.yahoo.com/nba/players/6036/"/>
    <hyperlink ref="C216" r:id="rId99" display="https://sports.yahoo.com/nba/players/6691/"/>
    <hyperlink ref="C140" r:id="rId100" display="https://sports.yahoo.com/nba/players/6416/"/>
    <hyperlink ref="C231" r:id="rId101" display="https://sports.yahoo.com/nba/players/5014/"/>
    <hyperlink ref="C222" r:id="rId102" display="https://sports.yahoo.com/nba/players/6018/"/>
    <hyperlink ref="C230" r:id="rId103" display="https://sports.yahoo.com/nba/players/5009/"/>
    <hyperlink ref="C67" r:id="rId104" display="https://sports.yahoo.com/nba/players/6557/"/>
    <hyperlink ref="C208" r:id="rId105" display="https://sports.yahoo.com/nba/players/6226/"/>
    <hyperlink ref="C167" r:id="rId106" display="https://sports.yahoo.com/nba/players/6401/"/>
    <hyperlink ref="C238" r:id="rId107" display="https://sports.yahoo.com/nba/players/5464/"/>
    <hyperlink ref="C115" r:id="rId108" display="https://sports.yahoo.com/nba/players/5840/"/>
    <hyperlink ref="C19" r:id="rId109" display="https://sports.yahoo.com/nba/players/5864/"/>
    <hyperlink ref="C106" r:id="rId110" display="https://sports.yahoo.com/nba/players/5074/"/>
    <hyperlink ref="C210" r:id="rId111" display="https://sports.yahoo.com/nba/players/5292/"/>
    <hyperlink ref="C152" r:id="rId112" display="https://sports.yahoo.com/nba/players/5262/"/>
    <hyperlink ref="C185" r:id="rId113" display="https://sports.yahoo.com/nba/players/6549/"/>
    <hyperlink ref="C63" r:id="rId114" display="https://sports.yahoo.com/nba/players/6216/"/>
    <hyperlink ref="C223" r:id="rId115" display="https://sports.yahoo.com/nba/players/4892/"/>
    <hyperlink ref="C23" r:id="rId116" display="https://sports.yahoo.com/nba/players/4612/"/>
    <hyperlink ref="C120" r:id="rId117" display="https://sports.yahoo.com/nba/players/6315/"/>
    <hyperlink ref="C52" r:id="rId118" display="https://sports.yahoo.com/nba/players/5663/"/>
    <hyperlink ref="C155" r:id="rId119" display="https://sports.yahoo.com/nba/players/4716/"/>
    <hyperlink ref="C206" r:id="rId120" display="https://sports.yahoo.com/nba/players/4896/"/>
    <hyperlink ref="C157" r:id="rId121" display="https://sports.yahoo.com/nba/players/5825/"/>
    <hyperlink ref="C91" r:id="rId122" display="https://sports.yahoo.com/nba/players/4487/"/>
    <hyperlink ref="C102" r:id="rId123" display="https://sports.yahoo.com/nba/players/5506/"/>
    <hyperlink ref="C26" r:id="rId124" display="https://sports.yahoo.com/nba/players/4725/"/>
    <hyperlink ref="C144" r:id="rId125" display="https://sports.yahoo.com/nba/players/4906/"/>
    <hyperlink ref="C112" r:id="rId126" display="https://sports.yahoo.com/nba/players/5253/"/>
    <hyperlink ref="C48" r:id="rId127" display="https://sports.yahoo.com/nba/players/5007/"/>
    <hyperlink ref="C40" r:id="rId128" display="https://sports.yahoo.com/nba/players/6114/"/>
    <hyperlink ref="C225" r:id="rId129" display="https://sports.yahoo.com/nba/players/3704/"/>
    <hyperlink ref="C205" r:id="rId130" display="https://sports.yahoo.com/nba/players/6029/"/>
    <hyperlink ref="C5" r:id="rId131" display="https://sports.yahoo.com/nba/players/4390/"/>
    <hyperlink ref="C42" r:id="rId132" display="https://sports.yahoo.com/nba/players/5855/"/>
    <hyperlink ref="C29" r:id="rId133" display="https://sports.yahoo.com/nba/players/6026/"/>
    <hyperlink ref="C174" r:id="rId134" display="https://sports.yahoo.com/nba/players/5474/"/>
    <hyperlink ref="C209" r:id="rId135" display="https://sports.yahoo.com/nba/players/3930/"/>
    <hyperlink ref="C168" r:id="rId136" display="https://sports.yahoo.com/nba/players/5958/"/>
    <hyperlink ref="C194" r:id="rId137" display="https://sports.yahoo.com/nba/players/5473/"/>
    <hyperlink ref="C236" r:id="rId138" display="https://sports.yahoo.com/nba/players/6021/"/>
    <hyperlink ref="C181" r:id="rId139" display="https://sports.yahoo.com/nba/players/6060/"/>
    <hyperlink ref="C179" r:id="rId140" display="https://sports.yahoo.com/nba/players/6551/"/>
    <hyperlink ref="C199" r:id="rId141" display="https://sports.yahoo.com/nba/players/5767/"/>
    <hyperlink ref="C98" r:id="rId142" display="https://sports.yahoo.com/nba/players/5642/"/>
    <hyperlink ref="C126" r:id="rId143" display="https://sports.yahoo.com/nba/players/5013/"/>
    <hyperlink ref="C46" r:id="rId144" display="https://sports.yahoo.com/nba/players/6030/"/>
    <hyperlink ref="C159" r:id="rId145" display="https://sports.yahoo.com/nba/players/5824/"/>
    <hyperlink ref="C22" r:id="rId146" display="https://sports.yahoo.com/nba/players/5497/"/>
    <hyperlink ref="C111" r:id="rId147" display="https://sports.yahoo.com/nba/players/6280/"/>
    <hyperlink ref="C41" r:id="rId148" display="https://sports.yahoo.com/nba/players/5472/"/>
    <hyperlink ref="C108" r:id="rId149" display="https://sports.yahoo.com/nba/players/5583/"/>
    <hyperlink ref="C81" r:id="rId150" display="https://sports.yahoo.com/nba/players/5693/"/>
    <hyperlink ref="C221" r:id="rId151" display="https://sports.yahoo.com/nba/players/5356/"/>
    <hyperlink ref="C189" r:id="rId152" display="https://sports.yahoo.com/nba/players/6410/"/>
    <hyperlink ref="C113" r:id="rId153" display="https://sports.yahoo.com/nba/players/6014/"/>
    <hyperlink ref="C103" r:id="rId154" display="https://sports.yahoo.com/nba/players/5349/"/>
    <hyperlink ref="C94" r:id="rId155" display="https://sports.yahoo.com/nba/players/5194/"/>
    <hyperlink ref="C137" r:id="rId156" display="https://sports.yahoo.com/nba/players/6558/"/>
    <hyperlink ref="C30" r:id="rId157" display="https://sports.yahoo.com/nba/players/4469/"/>
    <hyperlink ref="C229" r:id="rId158" display="https://sports.yahoo.com/nba/players/6259/"/>
    <hyperlink ref="C164" r:id="rId159" display="https://sports.yahoo.com/nba/players/6513/"/>
    <hyperlink ref="C9" r:id="rId160" display="https://sports.yahoo.com/nba/players/6566/"/>
    <hyperlink ref="C57" r:id="rId161" display="https://sports.yahoo.com/nba/players/6218/"/>
    <hyperlink ref="C27" r:id="rId162" display="https://sports.yahoo.com/nba/players/6444/"/>
    <hyperlink ref="C162" r:id="rId163" display="https://sports.yahoo.com/nba/players/6209/"/>
    <hyperlink ref="C33" r:id="rId164" display="https://sports.yahoo.com/nba/players/5858/"/>
    <hyperlink ref="C220" r:id="rId165" display="https://sports.yahoo.com/nba/players/6164/"/>
    <hyperlink ref="C131" r:id="rId166" display="https://sports.yahoo.com/nba/players/6015/"/>
    <hyperlink ref="C77" r:id="rId167" display="https://sports.yahoo.com/nba/players/6572/"/>
    <hyperlink ref="C242" r:id="rId168" display="https://sports.yahoo.com/nba/players/5163/"/>
    <hyperlink ref="C124" r:id="rId169" display="https://sports.yahoo.com/nba/players/5484/"/>
    <hyperlink ref="C92" r:id="rId170" display="https://sports.yahoo.com/nba/players/6552/"/>
    <hyperlink ref="C201" r:id="rId171" display="https://sports.yahoo.com/nba/players/5601/"/>
    <hyperlink ref="C3" r:id="rId172" display="https://sports.yahoo.com/nba/players/5161/"/>
    <hyperlink ref="C99" r:id="rId173" display="https://sports.yahoo.com/nba/players/6045/"/>
    <hyperlink ref="C191" r:id="rId174" display="https://sports.yahoo.com/nba/players/6577/"/>
    <hyperlink ref="C218" r:id="rId175" display="https://sports.yahoo.com/nba/players/4886/"/>
    <hyperlink ref="C215" r:id="rId176" display="https://sports.yahoo.com/nba/players/6163/"/>
    <hyperlink ref="C35" r:id="rId177" display="https://sports.yahoo.com/nba/players/6403/"/>
    <hyperlink ref="C37" r:id="rId178" display="https://sports.yahoo.com/nba/players/5322/"/>
    <hyperlink ref="C173" r:id="rId179" display="https://sports.yahoo.com/nba/players/5500/"/>
    <hyperlink ref="C237" r:id="rId180" display="https://sports.yahoo.com/nba/players/6217/"/>
    <hyperlink ref="C25" r:id="rId181" display="https://sports.yahoo.com/nba/players/6176/"/>
    <hyperlink ref="C53" r:id="rId182" display="https://sports.yahoo.com/nba/players/6433/"/>
    <hyperlink ref="C158" r:id="rId183" display="https://sports.yahoo.com/nba/players/5823/"/>
    <hyperlink ref="C76" r:id="rId184" display="https://sports.yahoo.com/nba/players/5295/"/>
    <hyperlink ref="C54" r:id="rId185" display="https://sports.yahoo.com/nba/players/6568/"/>
    <hyperlink ref="C80" r:id="rId186" display="https://sports.yahoo.com/nba/players/6053/"/>
    <hyperlink ref="C193" r:id="rId187" display="https://sports.yahoo.com/nba/players/5638/"/>
    <hyperlink ref="C200" r:id="rId188" display="https://sports.yahoo.com/nba/players/4247/"/>
    <hyperlink ref="C214" r:id="rId189" display="https://sports.yahoo.com/nba/players/5159/"/>
    <hyperlink ref="C11" r:id="rId190" display="https://sports.yahoo.com/nba/players/6025/"/>
    <hyperlink ref="C87" r:id="rId191" display="https://sports.yahoo.com/nba/players/5352/"/>
    <hyperlink ref="C62" r:id="rId192" display="https://sports.yahoo.com/nba/players/6414/"/>
    <hyperlink ref="C213" r:id="rId193" display="https://sports.yahoo.com/nba/players/6355/"/>
    <hyperlink ref="C83" r:id="rId194" display="https://sports.yahoo.com/nba/players/5433/"/>
    <hyperlink ref="C186" r:id="rId195" display="https://sports.yahoo.com/nba/players/6420/"/>
    <hyperlink ref="C129" r:id="rId196" display="https://sports.yahoo.com/nba/players/6231/"/>
    <hyperlink ref="C228" r:id="rId197" display="https://sports.yahoo.com/nba/players/5432/"/>
    <hyperlink ref="C97" r:id="rId198" display="https://sports.yahoo.com/nba/players/5341/"/>
    <hyperlink ref="C148" r:id="rId199" display="https://sports.yahoo.com/nba/players/6253/"/>
    <hyperlink ref="C128" r:id="rId200" display="https://sports.yahoo.com/nba/players/5197/"/>
    <hyperlink ref="C116" r:id="rId201" display="https://sports.yahoo.com/nba/players/6211/"/>
    <hyperlink ref="C241" r:id="rId202" display="https://sports.yahoo.com/nba/players/6574/"/>
    <hyperlink ref="C143" r:id="rId203" display="https://sports.yahoo.com/nba/players/6548/"/>
    <hyperlink ref="C104" r:id="rId204" display="https://sports.yahoo.com/nba/players/6254/"/>
    <hyperlink ref="C233" r:id="rId205" display="https://sports.yahoo.com/nba/players/6022/"/>
    <hyperlink ref="C55" r:id="rId206" display="https://sports.yahoo.com/nba/players/6426/"/>
    <hyperlink ref="C163" r:id="rId207" display="https://sports.yahoo.com/nba/players/6035/"/>
    <hyperlink ref="C43" r:id="rId208" display="https://sports.yahoo.com/nba/players/5012/"/>
    <hyperlink ref="C135" r:id="rId209" display="https://sports.yahoo.com/nba/players/5350/"/>
    <hyperlink ref="C175" r:id="rId210" display="https://sports.yahoo.com/nba/players/5843/"/>
    <hyperlink ref="C47" r:id="rId211" display="https://sports.yahoo.com/nba/players/5470/"/>
    <hyperlink ref="C38" r:id="rId212" display="https://sports.yahoo.com/nba/players/5327/"/>
    <hyperlink ref="C166" r:id="rId213" display="https://sports.yahoo.com/nba/players/6697/"/>
    <hyperlink ref="C195" r:id="rId214" display="https://sports.yahoo.com/nba/players/4913/"/>
    <hyperlink ref="C183" r:id="rId215" display="https://sports.yahoo.com/nba/players/5826/"/>
    <hyperlink ref="C172" r:id="rId216" display="https://sports.yahoo.com/nba/players/6052/"/>
    <hyperlink ref="C70" r:id="rId217" display="https://sports.yahoo.com/nba/players/5357/"/>
    <hyperlink ref="C4" r:id="rId218" display="https://sports.yahoo.com/nba/players/5650/"/>
    <hyperlink ref="C90" r:id="rId219" display="https://sports.yahoo.com/nba/players/4246/"/>
    <hyperlink ref="C73" r:id="rId220" display="https://sports.yahoo.com/nba/players/6205/"/>
    <hyperlink ref="C21" r:id="rId221" tooltip="Alize Johnson" display="https://sports.yahoo.com/nba/players/6061"/>
    <hyperlink ref="C50" r:id="rId222" tooltip="Jabari Smith Jr" display="https://sports.yahoo.com/nba/players/6693"/>
    <hyperlink ref="C59" r:id="rId223" tooltip="Brandon Boston Jr." display="https://sports.yahoo.com/nba/players/6593"/>
    <hyperlink ref="C145" r:id="rId224" tooltip="De'Andre Hunter" display="https://sports.yahoo.com/nba/players/6166"/>
    <hyperlink ref="C227" r:id="rId225" tooltip="Marcus Morris Sr." display="https://sports.yahoo.com/nba/players/4895"/>
    <hyperlink ref="C123" r:id="rId226" tooltip="Cameron Thomas" display="https://sports.yahoo.com/nba/players/6569"/>
    <hyperlink ref="C130" r:id="rId227" tooltip="Cam Reddish" display="https://sports.yahoo.com/nba/players/6172"/>
    <hyperlink ref="C170" r:id="rId228" tooltip="PJ Washington" display="https://sports.yahoo.com/nba/players/6174"/>
    <hyperlink ref="C212" r:id="rId229" display="https://sports.yahoo.com/nba/players/6705/"/>
    <hyperlink ref="C36" r:id="rId230" tooltip="Keegan Murray" display="https://sports.yahoo.com/nba/players/6694"/>
    <hyperlink ref="C14" r:id="rId231" tooltip="Bennedict Mathurin" display="https://sports.yahoo.com/nba/players/6696"/>
    <hyperlink ref="C190" r:id="rId232" tooltip="Jeremy Sochan" display="https://sports.yahoo.com/nba/players/6699"/>
    <hyperlink ref="C180" r:id="rId233" tooltip="Tari Eason" display="https://sports.yahoo.com/nba/players/6707"/>
    <hyperlink ref="C60" r:id="rId234" tooltip="Ochai Agbaji" display="https://sports.yahoo.com/nba/players/6704"/>
    <hyperlink ref="C66" r:id="rId235" tooltip="David Roddy" display="https://sports.yahoo.com/nba/players/6713"/>
    <hyperlink ref="C96" r:id="rId236" tooltip="Jalen Williams" display="https://sports.yahoo.com/nba/players/6702"/>
    <hyperlink ref="C16" r:id="rId237" tooltip="Walker Kessler" display="https://sports.yahoo.com/nba/players/6712"/>
    <hyperlink ref="C161" r:id="rId238" tooltip="Jake LaRavia" display="https://sports.yahoo.com/nba/players/6709"/>
    <hyperlink ref="C71" r:id="rId239" tooltip="Sam Hauser" display="https://sports.yahoo.com/nba/players/6619"/>
    <hyperlink ref="C72" r:id="rId240" tooltip="Al Horford" display="https://sports.yahoo.com/nba/players/4245"/>
  </hyperlinks>
  <pageMargins left="0.7" right="0.7" top="0.75" bottom="0.75" header="0.3" footer="0.3"/>
  <pageSetup paperSize="9" orientation="portrait" horizontalDpi="0" verticalDpi="0" r:id="rId241"/>
  <drawing r:id="rId242"/>
  <legacyDrawing r:id="rId24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6" r:id="rId244" name="Button 4">
              <controlPr defaultSize="0" print="0" autoFill="0" autoPict="0" macro="[0]!Raschet">
                <anchor moveWithCells="1" sizeWithCells="1">
                  <from>
                    <xdr:col>12</xdr:col>
                    <xdr:colOff>114300</xdr:colOff>
                    <xdr:row>0</xdr:row>
                    <xdr:rowOff>57150</xdr:rowOff>
                  </from>
                  <to>
                    <xdr:col>13</xdr:col>
                    <xdr:colOff>514350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107"/>
  <sheetViews>
    <sheetView tabSelected="1" workbookViewId="0">
      <selection activeCell="I195" sqref="I195:I200"/>
    </sheetView>
  </sheetViews>
  <sheetFormatPr defaultColWidth="9.140625" defaultRowHeight="12.75"/>
  <cols>
    <col min="1" max="1" width="32.5703125" style="11" customWidth="1"/>
    <col min="2" max="2" width="8" style="11" customWidth="1"/>
    <col min="3" max="8" width="9.140625" style="11"/>
    <col min="9" max="9" width="30.7109375" style="11" customWidth="1"/>
    <col min="10" max="21" width="9.140625" style="11"/>
    <col min="22" max="22" width="15.28515625" style="11" customWidth="1"/>
    <col min="23" max="16384" width="9.140625" style="11"/>
  </cols>
  <sheetData>
    <row r="1" spans="1:9">
      <c r="A1" s="55" t="s">
        <v>354</v>
      </c>
      <c r="B1"/>
      <c r="C1"/>
      <c r="D1"/>
      <c r="E1"/>
      <c r="F1"/>
      <c r="G1"/>
      <c r="H1" s="11" t="s">
        <v>529</v>
      </c>
    </row>
    <row r="2" spans="1:9" ht="15" customHeight="1">
      <c r="A2" s="55" t="s">
        <v>355</v>
      </c>
      <c r="B2"/>
      <c r="C2"/>
      <c r="D2"/>
      <c r="E2"/>
      <c r="F2"/>
      <c r="G2"/>
      <c r="H2" s="11" t="s">
        <v>530</v>
      </c>
    </row>
    <row r="3" spans="1:9">
      <c r="A3" s="56" t="s">
        <v>356</v>
      </c>
      <c r="B3" s="57" t="s">
        <v>357</v>
      </c>
      <c r="C3" s="57" t="s">
        <v>358</v>
      </c>
      <c r="D3" s="57" t="s">
        <v>359</v>
      </c>
      <c r="E3" s="57" t="s">
        <v>360</v>
      </c>
      <c r="F3" s="57" t="s">
        <v>361</v>
      </c>
      <c r="G3" s="57" t="s">
        <v>362</v>
      </c>
    </row>
    <row r="4" spans="1:9">
      <c r="A4" s="94" t="s">
        <v>306</v>
      </c>
      <c r="B4" s="115">
        <v>1.4840277777777777</v>
      </c>
      <c r="C4" s="116">
        <v>6</v>
      </c>
      <c r="D4" s="116">
        <v>2</v>
      </c>
      <c r="E4" s="116">
        <v>0</v>
      </c>
      <c r="F4" s="116">
        <v>0</v>
      </c>
      <c r="G4" s="116">
        <v>21</v>
      </c>
      <c r="H4" s="11">
        <v>6217</v>
      </c>
      <c r="I4" s="11" t="s">
        <v>354</v>
      </c>
    </row>
    <row r="5" spans="1:9">
      <c r="A5" s="59" t="s">
        <v>363</v>
      </c>
      <c r="B5" s="115"/>
      <c r="C5" s="116"/>
      <c r="D5" s="116"/>
      <c r="E5" s="116"/>
      <c r="F5" s="116"/>
      <c r="G5" s="116"/>
    </row>
    <row r="6" spans="1:9">
      <c r="A6" s="94" t="s">
        <v>79</v>
      </c>
      <c r="B6" s="115">
        <v>1.1937499999999999</v>
      </c>
      <c r="C6" s="116">
        <v>6</v>
      </c>
      <c r="D6" s="116">
        <v>0</v>
      </c>
      <c r="E6" s="116">
        <v>1</v>
      </c>
      <c r="F6" s="116">
        <v>1</v>
      </c>
      <c r="G6" s="116">
        <v>19</v>
      </c>
      <c r="H6" s="11">
        <v>6176</v>
      </c>
      <c r="I6" s="11" t="s">
        <v>354</v>
      </c>
    </row>
    <row r="7" spans="1:9" ht="15" customHeight="1">
      <c r="A7" s="59" t="s">
        <v>363</v>
      </c>
      <c r="B7" s="115"/>
      <c r="C7" s="116"/>
      <c r="D7" s="116"/>
      <c r="E7" s="116"/>
      <c r="F7" s="116"/>
      <c r="G7" s="116"/>
    </row>
    <row r="8" spans="1:9">
      <c r="A8" s="94" t="s">
        <v>222</v>
      </c>
      <c r="B8" s="115">
        <v>1.2652777777777777</v>
      </c>
      <c r="C8" s="116">
        <v>8</v>
      </c>
      <c r="D8" s="116">
        <v>3</v>
      </c>
      <c r="E8" s="116">
        <v>0</v>
      </c>
      <c r="F8" s="116">
        <v>1</v>
      </c>
      <c r="G8" s="116">
        <v>16</v>
      </c>
      <c r="H8" s="11">
        <v>5823</v>
      </c>
      <c r="I8" s="11" t="s">
        <v>354</v>
      </c>
    </row>
    <row r="9" spans="1:9">
      <c r="A9" s="59" t="s">
        <v>364</v>
      </c>
      <c r="B9" s="115"/>
      <c r="C9" s="116"/>
      <c r="D9" s="116"/>
      <c r="E9" s="116"/>
      <c r="F9" s="116"/>
      <c r="G9" s="116"/>
    </row>
    <row r="10" spans="1:9">
      <c r="A10" s="94" t="s">
        <v>104</v>
      </c>
      <c r="B10" s="115">
        <v>1.4902777777777778</v>
      </c>
      <c r="C10" s="116">
        <v>4</v>
      </c>
      <c r="D10" s="116">
        <v>3</v>
      </c>
      <c r="E10" s="116">
        <v>2</v>
      </c>
      <c r="F10" s="116">
        <v>1</v>
      </c>
      <c r="G10" s="116">
        <v>10</v>
      </c>
      <c r="H10" s="11">
        <v>6433</v>
      </c>
      <c r="I10" s="11" t="s">
        <v>354</v>
      </c>
    </row>
    <row r="11" spans="1:9">
      <c r="A11" s="59" t="s">
        <v>365</v>
      </c>
      <c r="B11" s="115"/>
      <c r="C11" s="116"/>
      <c r="D11" s="116"/>
      <c r="E11" s="116"/>
      <c r="F11" s="116"/>
      <c r="G11" s="116"/>
    </row>
    <row r="12" spans="1:9">
      <c r="A12" s="58" t="s">
        <v>366</v>
      </c>
      <c r="B12" s="117">
        <v>0.60277777777777775</v>
      </c>
      <c r="C12" s="116">
        <v>1</v>
      </c>
      <c r="D12" s="116">
        <v>1</v>
      </c>
      <c r="E12" s="116">
        <v>0</v>
      </c>
      <c r="F12" s="116">
        <v>0</v>
      </c>
      <c r="G12" s="116">
        <v>2</v>
      </c>
      <c r="H12" s="11">
        <v>6710</v>
      </c>
      <c r="I12" s="11" t="s">
        <v>354</v>
      </c>
    </row>
    <row r="13" spans="1:9">
      <c r="A13" s="59" t="s">
        <v>365</v>
      </c>
      <c r="B13" s="117"/>
      <c r="C13" s="116"/>
      <c r="D13" s="116"/>
      <c r="E13" s="116"/>
      <c r="F13" s="116"/>
      <c r="G13" s="116"/>
    </row>
    <row r="14" spans="1:9">
      <c r="A14" s="66" t="s">
        <v>356</v>
      </c>
      <c r="B14" s="67" t="s">
        <v>357</v>
      </c>
      <c r="C14" s="67" t="s">
        <v>358</v>
      </c>
      <c r="D14" s="67" t="s">
        <v>359</v>
      </c>
      <c r="E14" s="67" t="s">
        <v>360</v>
      </c>
      <c r="F14" s="67" t="s">
        <v>361</v>
      </c>
      <c r="G14" s="67" t="s">
        <v>362</v>
      </c>
    </row>
    <row r="15" spans="1:9">
      <c r="A15" s="94" t="s">
        <v>194</v>
      </c>
      <c r="B15" s="115">
        <v>1.5180555555555555</v>
      </c>
      <c r="C15" s="116">
        <v>3</v>
      </c>
      <c r="D15" s="116">
        <v>1</v>
      </c>
      <c r="E15" s="116">
        <v>1</v>
      </c>
      <c r="F15" s="116">
        <v>1</v>
      </c>
      <c r="G15" s="116">
        <v>14</v>
      </c>
      <c r="H15" s="11">
        <v>6275</v>
      </c>
      <c r="I15" s="11" t="s">
        <v>355</v>
      </c>
    </row>
    <row r="16" spans="1:9">
      <c r="A16" s="59" t="s">
        <v>363</v>
      </c>
      <c r="B16" s="115"/>
      <c r="C16" s="116"/>
      <c r="D16" s="116"/>
      <c r="E16" s="116"/>
      <c r="F16" s="116"/>
      <c r="G16" s="116"/>
    </row>
    <row r="17" spans="1:9">
      <c r="A17" s="94" t="s">
        <v>95</v>
      </c>
      <c r="B17" s="115">
        <v>1.3472222222222223</v>
      </c>
      <c r="C17" s="116">
        <v>2</v>
      </c>
      <c r="D17" s="116">
        <v>4</v>
      </c>
      <c r="E17" s="116">
        <v>0</v>
      </c>
      <c r="F17" s="116">
        <v>0</v>
      </c>
      <c r="G17" s="116">
        <v>30</v>
      </c>
      <c r="H17" s="11">
        <v>4912</v>
      </c>
      <c r="I17" s="11" t="s">
        <v>355</v>
      </c>
    </row>
    <row r="18" spans="1:9">
      <c r="A18" s="59" t="s">
        <v>363</v>
      </c>
      <c r="B18" s="115"/>
      <c r="C18" s="116"/>
      <c r="D18" s="116"/>
      <c r="E18" s="116"/>
      <c r="F18" s="116"/>
      <c r="G18" s="116"/>
    </row>
    <row r="19" spans="1:9">
      <c r="A19" s="94" t="s">
        <v>265</v>
      </c>
      <c r="B19" s="115">
        <v>1.3472222222222223</v>
      </c>
      <c r="C19" s="116">
        <v>9</v>
      </c>
      <c r="D19" s="116">
        <v>4</v>
      </c>
      <c r="E19" s="116">
        <v>0</v>
      </c>
      <c r="F19" s="116">
        <v>0</v>
      </c>
      <c r="G19" s="116">
        <v>12</v>
      </c>
      <c r="H19" s="11">
        <v>5827</v>
      </c>
      <c r="I19" s="11" t="s">
        <v>355</v>
      </c>
    </row>
    <row r="20" spans="1:9" ht="15" customHeight="1">
      <c r="A20" s="59" t="s">
        <v>364</v>
      </c>
      <c r="B20" s="115"/>
      <c r="C20" s="116"/>
      <c r="D20" s="116"/>
      <c r="E20" s="116"/>
      <c r="F20" s="116"/>
      <c r="G20" s="116"/>
    </row>
    <row r="21" spans="1:9">
      <c r="A21" s="94" t="s">
        <v>139</v>
      </c>
      <c r="B21" s="115">
        <v>1.6256944444444443</v>
      </c>
      <c r="C21" s="116">
        <v>3</v>
      </c>
      <c r="D21" s="116">
        <v>7</v>
      </c>
      <c r="E21" s="116">
        <v>2</v>
      </c>
      <c r="F21" s="116">
        <v>0</v>
      </c>
      <c r="G21" s="116">
        <v>12</v>
      </c>
      <c r="H21" s="11">
        <v>4152</v>
      </c>
      <c r="I21" s="11" t="s">
        <v>355</v>
      </c>
    </row>
    <row r="22" spans="1:9" ht="13.5" customHeight="1">
      <c r="A22" s="59" t="s">
        <v>365</v>
      </c>
      <c r="B22" s="115"/>
      <c r="C22" s="116"/>
      <c r="D22" s="116"/>
      <c r="E22" s="116"/>
      <c r="F22" s="116"/>
      <c r="G22" s="116"/>
    </row>
    <row r="23" spans="1:9">
      <c r="A23" s="94" t="s">
        <v>146</v>
      </c>
      <c r="B23" s="115">
        <v>1.5194444444444446</v>
      </c>
      <c r="C23" s="116">
        <v>5</v>
      </c>
      <c r="D23" s="116">
        <v>5</v>
      </c>
      <c r="E23" s="116">
        <v>1</v>
      </c>
      <c r="F23" s="116">
        <v>1</v>
      </c>
      <c r="G23" s="116">
        <v>23</v>
      </c>
      <c r="H23" s="11">
        <v>6175</v>
      </c>
      <c r="I23" s="11" t="s">
        <v>355</v>
      </c>
    </row>
    <row r="24" spans="1:9" ht="13.5" customHeight="1">
      <c r="A24" s="59" t="s">
        <v>365</v>
      </c>
      <c r="B24" s="115"/>
      <c r="C24" s="116"/>
      <c r="D24" s="116"/>
      <c r="E24" s="116"/>
      <c r="F24" s="116"/>
      <c r="G24" s="116"/>
    </row>
    <row r="25" spans="1:9" ht="15" customHeight="1">
      <c r="A25" s="56" t="s">
        <v>367</v>
      </c>
      <c r="B25" s="57" t="s">
        <v>357</v>
      </c>
      <c r="C25" s="57" t="s">
        <v>358</v>
      </c>
      <c r="D25" s="57" t="s">
        <v>359</v>
      </c>
      <c r="E25" s="57" t="s">
        <v>360</v>
      </c>
      <c r="F25" s="57" t="s">
        <v>361</v>
      </c>
      <c r="G25" s="57" t="s">
        <v>362</v>
      </c>
    </row>
    <row r="26" spans="1:9">
      <c r="A26" s="94" t="s">
        <v>88</v>
      </c>
      <c r="B26" s="60">
        <v>1.1020833333333333</v>
      </c>
      <c r="C26" s="61">
        <v>4</v>
      </c>
      <c r="D26" s="61">
        <v>2</v>
      </c>
      <c r="E26" s="61">
        <v>3</v>
      </c>
      <c r="F26" s="61">
        <v>0</v>
      </c>
      <c r="G26" s="61">
        <v>18</v>
      </c>
      <c r="H26" s="11">
        <v>6403</v>
      </c>
      <c r="I26" s="11" t="s">
        <v>354</v>
      </c>
    </row>
    <row r="27" spans="1:9">
      <c r="A27" s="94" t="s">
        <v>87</v>
      </c>
      <c r="B27" s="60">
        <v>1.0326388888888889</v>
      </c>
      <c r="C27" s="61">
        <v>2</v>
      </c>
      <c r="D27" s="61">
        <v>5</v>
      </c>
      <c r="E27" s="61">
        <v>0</v>
      </c>
      <c r="F27" s="61">
        <v>0</v>
      </c>
      <c r="G27" s="61">
        <v>13</v>
      </c>
      <c r="H27" s="11">
        <v>5322</v>
      </c>
      <c r="I27" s="11" t="s">
        <v>354</v>
      </c>
    </row>
    <row r="28" spans="1:9">
      <c r="A28" s="94" t="s">
        <v>238</v>
      </c>
      <c r="B28" s="62">
        <v>0.95624999999999993</v>
      </c>
      <c r="C28" s="61">
        <v>7</v>
      </c>
      <c r="D28" s="61">
        <v>6</v>
      </c>
      <c r="E28" s="61">
        <v>0</v>
      </c>
      <c r="F28" s="61">
        <v>0</v>
      </c>
      <c r="G28" s="61">
        <v>3</v>
      </c>
      <c r="H28" s="11">
        <v>5500</v>
      </c>
      <c r="I28" s="11" t="s">
        <v>354</v>
      </c>
    </row>
    <row r="29" spans="1:9">
      <c r="A29" s="58" t="s">
        <v>368</v>
      </c>
      <c r="B29" s="62">
        <v>0.73472222222222217</v>
      </c>
      <c r="C29" s="61">
        <v>4</v>
      </c>
      <c r="D29" s="61">
        <v>2</v>
      </c>
      <c r="E29" s="61">
        <v>0</v>
      </c>
      <c r="F29" s="61">
        <v>1</v>
      </c>
      <c r="G29" s="61">
        <v>8</v>
      </c>
      <c r="H29" s="11">
        <v>6595</v>
      </c>
      <c r="I29" s="11" t="s">
        <v>354</v>
      </c>
    </row>
    <row r="30" spans="1:9">
      <c r="A30" s="58" t="s">
        <v>369</v>
      </c>
      <c r="B30" s="62">
        <v>0.13819444444444443</v>
      </c>
      <c r="C30" s="61">
        <v>4</v>
      </c>
      <c r="D30" s="61">
        <v>0</v>
      </c>
      <c r="E30" s="61">
        <v>2</v>
      </c>
      <c r="F30" s="61">
        <v>0</v>
      </c>
      <c r="G30" s="61">
        <v>5</v>
      </c>
      <c r="H30" s="11">
        <v>6233</v>
      </c>
      <c r="I30" s="11" t="s">
        <v>354</v>
      </c>
    </row>
    <row r="31" spans="1:9" ht="12.75" customHeight="1">
      <c r="A31" s="58" t="s">
        <v>370</v>
      </c>
      <c r="B31" s="114" t="s">
        <v>371</v>
      </c>
      <c r="C31" s="114"/>
      <c r="D31" s="114"/>
      <c r="E31" s="114"/>
      <c r="F31" s="114"/>
      <c r="G31" s="114"/>
      <c r="H31" s="11">
        <v>5191</v>
      </c>
    </row>
    <row r="32" spans="1:9" ht="12.75" customHeight="1">
      <c r="A32" s="94" t="s">
        <v>64</v>
      </c>
      <c r="B32" s="114" t="s">
        <v>371</v>
      </c>
      <c r="C32" s="114"/>
      <c r="D32" s="114"/>
      <c r="E32" s="114"/>
      <c r="F32" s="114"/>
      <c r="G32" s="114"/>
      <c r="H32" s="11">
        <v>6061</v>
      </c>
    </row>
    <row r="33" spans="1:9" ht="12.75" customHeight="1">
      <c r="A33" s="58" t="s">
        <v>372</v>
      </c>
      <c r="B33" s="114" t="s">
        <v>373</v>
      </c>
      <c r="C33" s="114"/>
      <c r="D33" s="114"/>
      <c r="E33" s="114"/>
      <c r="F33" s="114"/>
      <c r="G33" s="114"/>
      <c r="H33" s="11">
        <v>6791</v>
      </c>
    </row>
    <row r="34" spans="1:9" ht="12.75" customHeight="1">
      <c r="A34" s="58" t="s">
        <v>374</v>
      </c>
      <c r="B34" s="114" t="s">
        <v>375</v>
      </c>
      <c r="C34" s="114"/>
      <c r="D34" s="114"/>
      <c r="E34" s="114"/>
      <c r="F34" s="114"/>
      <c r="G34" s="114"/>
      <c r="H34" s="11">
        <v>6059</v>
      </c>
    </row>
    <row r="35" spans="1:9" ht="15" customHeight="1">
      <c r="A35" s="58" t="s">
        <v>376</v>
      </c>
      <c r="B35" s="114" t="s">
        <v>375</v>
      </c>
      <c r="C35" s="114"/>
      <c r="D35" s="114"/>
      <c r="E35" s="114"/>
      <c r="F35" s="114"/>
      <c r="G35" s="114"/>
      <c r="H35" s="11">
        <v>5640</v>
      </c>
    </row>
    <row r="36" spans="1:9" ht="12.75" customHeight="1">
      <c r="A36" s="94" t="s">
        <v>250</v>
      </c>
      <c r="B36" s="114" t="s">
        <v>375</v>
      </c>
      <c r="C36" s="114"/>
      <c r="D36" s="114"/>
      <c r="E36" s="114"/>
      <c r="F36" s="114"/>
      <c r="G36" s="114"/>
      <c r="H36" s="11">
        <v>6699</v>
      </c>
    </row>
    <row r="37" spans="1:9" ht="12.75" customHeight="1">
      <c r="A37" s="58" t="s">
        <v>377</v>
      </c>
      <c r="B37" s="114" t="s">
        <v>375</v>
      </c>
      <c r="C37" s="114"/>
      <c r="D37" s="114"/>
      <c r="E37" s="114"/>
      <c r="F37" s="114"/>
      <c r="G37" s="114"/>
      <c r="H37" s="11">
        <v>6715</v>
      </c>
    </row>
    <row r="38" spans="1:9">
      <c r="A38" s="68" t="s">
        <v>378</v>
      </c>
      <c r="B38" s="69"/>
      <c r="C38" s="69">
        <v>46</v>
      </c>
      <c r="D38" s="69">
        <v>24</v>
      </c>
      <c r="E38" s="69">
        <v>8</v>
      </c>
      <c r="F38" s="69">
        <v>4</v>
      </c>
      <c r="G38" s="69">
        <v>115</v>
      </c>
    </row>
    <row r="39" spans="1:9">
      <c r="A39" s="66" t="s">
        <v>367</v>
      </c>
      <c r="B39" s="67" t="s">
        <v>357</v>
      </c>
      <c r="C39" s="67" t="s">
        <v>358</v>
      </c>
      <c r="D39" s="67" t="s">
        <v>359</v>
      </c>
      <c r="E39" s="67" t="s">
        <v>360</v>
      </c>
      <c r="F39" s="67" t="s">
        <v>361</v>
      </c>
      <c r="G39" s="67" t="s">
        <v>362</v>
      </c>
    </row>
    <row r="40" spans="1:9">
      <c r="A40" s="94" t="s">
        <v>282</v>
      </c>
      <c r="B40" s="62">
        <v>0.97361111111111109</v>
      </c>
      <c r="C40" s="61">
        <v>3</v>
      </c>
      <c r="D40" s="61">
        <v>3</v>
      </c>
      <c r="E40" s="61">
        <v>0</v>
      </c>
      <c r="F40" s="61">
        <v>0</v>
      </c>
      <c r="G40" s="61">
        <v>11</v>
      </c>
      <c r="H40" s="11">
        <v>5153</v>
      </c>
      <c r="I40" s="11" t="s">
        <v>355</v>
      </c>
    </row>
    <row r="41" spans="1:9">
      <c r="A41" s="94" t="s">
        <v>116</v>
      </c>
      <c r="B41" s="62">
        <v>0.6645833333333333</v>
      </c>
      <c r="C41" s="61">
        <v>1</v>
      </c>
      <c r="D41" s="61">
        <v>1</v>
      </c>
      <c r="E41" s="61">
        <v>1</v>
      </c>
      <c r="F41" s="61">
        <v>0</v>
      </c>
      <c r="G41" s="61">
        <v>4</v>
      </c>
      <c r="H41" s="11">
        <v>6267</v>
      </c>
      <c r="I41" s="11" t="s">
        <v>355</v>
      </c>
    </row>
    <row r="42" spans="1:9" ht="15" customHeight="1">
      <c r="A42" s="58" t="s">
        <v>379</v>
      </c>
      <c r="B42" s="62">
        <v>0.65208333333333335</v>
      </c>
      <c r="C42" s="61">
        <v>5</v>
      </c>
      <c r="D42" s="61">
        <v>1</v>
      </c>
      <c r="E42" s="61">
        <v>0</v>
      </c>
      <c r="F42" s="61">
        <v>1</v>
      </c>
      <c r="G42" s="61">
        <v>2</v>
      </c>
      <c r="H42" s="11">
        <v>5256</v>
      </c>
      <c r="I42" s="11" t="s">
        <v>355</v>
      </c>
    </row>
    <row r="43" spans="1:9">
      <c r="A43" s="94" t="s">
        <v>154</v>
      </c>
      <c r="B43" s="62">
        <v>0.3520833333333333</v>
      </c>
      <c r="C43" s="61">
        <v>1</v>
      </c>
      <c r="D43" s="61">
        <v>0</v>
      </c>
      <c r="E43" s="61">
        <v>0</v>
      </c>
      <c r="F43" s="61">
        <v>0</v>
      </c>
      <c r="G43" s="61">
        <v>3</v>
      </c>
      <c r="H43" s="11">
        <v>6073</v>
      </c>
      <c r="I43" s="11" t="s">
        <v>355</v>
      </c>
    </row>
    <row r="44" spans="1:9">
      <c r="A44" s="58" t="s">
        <v>380</v>
      </c>
      <c r="B44" s="61" t="s">
        <v>330</v>
      </c>
      <c r="C44" s="61" t="s">
        <v>330</v>
      </c>
      <c r="D44" s="61" t="s">
        <v>330</v>
      </c>
      <c r="E44" s="61" t="s">
        <v>330</v>
      </c>
      <c r="F44" s="61" t="s">
        <v>330</v>
      </c>
      <c r="G44" s="61" t="s">
        <v>330</v>
      </c>
      <c r="H44" s="11">
        <v>6801</v>
      </c>
      <c r="I44" s="11" t="s">
        <v>355</v>
      </c>
    </row>
    <row r="45" spans="1:9">
      <c r="A45" s="94" t="s">
        <v>176</v>
      </c>
      <c r="B45" s="61" t="s">
        <v>330</v>
      </c>
      <c r="C45" s="61" t="s">
        <v>330</v>
      </c>
      <c r="D45" s="61" t="s">
        <v>330</v>
      </c>
      <c r="E45" s="61" t="s">
        <v>330</v>
      </c>
      <c r="F45" s="61" t="s">
        <v>330</v>
      </c>
      <c r="G45" s="61" t="s">
        <v>330</v>
      </c>
      <c r="H45" s="11">
        <v>6717</v>
      </c>
      <c r="I45" s="11" t="s">
        <v>355</v>
      </c>
    </row>
    <row r="46" spans="1:9">
      <c r="A46" s="58" t="s">
        <v>381</v>
      </c>
      <c r="B46" s="61" t="s">
        <v>330</v>
      </c>
      <c r="C46" s="61" t="s">
        <v>330</v>
      </c>
      <c r="D46" s="61" t="s">
        <v>330</v>
      </c>
      <c r="E46" s="61" t="s">
        <v>330</v>
      </c>
      <c r="F46" s="61" t="s">
        <v>330</v>
      </c>
      <c r="G46" s="61" t="s">
        <v>330</v>
      </c>
      <c r="H46" s="11">
        <v>6353</v>
      </c>
      <c r="I46" s="11" t="s">
        <v>355</v>
      </c>
    </row>
    <row r="47" spans="1:9">
      <c r="A47" s="58" t="s">
        <v>382</v>
      </c>
      <c r="B47" s="61" t="s">
        <v>330</v>
      </c>
      <c r="C47" s="61" t="s">
        <v>330</v>
      </c>
      <c r="D47" s="61" t="s">
        <v>330</v>
      </c>
      <c r="E47" s="61" t="s">
        <v>330</v>
      </c>
      <c r="F47" s="61" t="s">
        <v>330</v>
      </c>
      <c r="G47" s="61" t="s">
        <v>330</v>
      </c>
      <c r="H47" s="11">
        <v>6511</v>
      </c>
      <c r="I47" s="11" t="s">
        <v>355</v>
      </c>
    </row>
    <row r="48" spans="1:9" ht="12.75" customHeight="1">
      <c r="A48" s="58" t="s">
        <v>383</v>
      </c>
      <c r="B48" s="114" t="s">
        <v>371</v>
      </c>
      <c r="C48" s="114"/>
      <c r="D48" s="114"/>
      <c r="E48" s="114"/>
      <c r="F48" s="114"/>
      <c r="G48" s="114"/>
      <c r="H48" s="11">
        <v>3765</v>
      </c>
    </row>
    <row r="49" spans="1:9" ht="12.75" customHeight="1">
      <c r="A49" s="58" t="s">
        <v>384</v>
      </c>
      <c r="B49" s="114" t="s">
        <v>371</v>
      </c>
      <c r="C49" s="114"/>
      <c r="D49" s="114"/>
      <c r="E49" s="114"/>
      <c r="F49" s="114"/>
      <c r="G49" s="114"/>
      <c r="H49" s="11">
        <v>6155</v>
      </c>
    </row>
    <row r="50" spans="1:9" ht="12.75" customHeight="1">
      <c r="A50" s="58" t="s">
        <v>385</v>
      </c>
      <c r="B50" s="114" t="s">
        <v>371</v>
      </c>
      <c r="C50" s="114"/>
      <c r="D50" s="114"/>
      <c r="E50" s="114"/>
      <c r="F50" s="114"/>
      <c r="G50" s="114"/>
      <c r="H50" s="11">
        <v>6652</v>
      </c>
    </row>
    <row r="51" spans="1:9">
      <c r="A51" s="55" t="s">
        <v>386</v>
      </c>
      <c r="B51"/>
      <c r="C51"/>
      <c r="D51"/>
      <c r="E51"/>
      <c r="F51"/>
      <c r="G51"/>
      <c r="H51" s="11" t="s">
        <v>531</v>
      </c>
    </row>
    <row r="52" spans="1:9">
      <c r="A52" s="55" t="s">
        <v>387</v>
      </c>
      <c r="B52"/>
      <c r="C52"/>
      <c r="D52"/>
      <c r="E52"/>
      <c r="F52"/>
      <c r="G52"/>
      <c r="H52" s="11" t="s">
        <v>532</v>
      </c>
    </row>
    <row r="53" spans="1:9" ht="15" customHeight="1">
      <c r="A53" s="56" t="s">
        <v>356</v>
      </c>
      <c r="B53" s="57" t="s">
        <v>357</v>
      </c>
      <c r="C53" s="57" t="s">
        <v>358</v>
      </c>
      <c r="D53" s="57" t="s">
        <v>359</v>
      </c>
      <c r="E53" s="57" t="s">
        <v>360</v>
      </c>
      <c r="F53" s="57" t="s">
        <v>361</v>
      </c>
      <c r="G53" s="57" t="s">
        <v>362</v>
      </c>
    </row>
    <row r="54" spans="1:9" ht="13.5" customHeight="1">
      <c r="A54" s="58" t="s">
        <v>388</v>
      </c>
      <c r="B54" s="115">
        <v>1.4423611111111112</v>
      </c>
      <c r="C54" s="116">
        <v>9</v>
      </c>
      <c r="D54" s="116">
        <v>0</v>
      </c>
      <c r="E54" s="116">
        <v>1</v>
      </c>
      <c r="F54" s="116">
        <v>0</v>
      </c>
      <c r="G54" s="116">
        <v>6</v>
      </c>
      <c r="H54" s="11">
        <v>6586</v>
      </c>
      <c r="I54" s="11" t="s">
        <v>386</v>
      </c>
    </row>
    <row r="55" spans="1:9" ht="13.5" customHeight="1">
      <c r="A55" s="59" t="s">
        <v>363</v>
      </c>
      <c r="B55" s="115"/>
      <c r="C55" s="116"/>
      <c r="D55" s="116"/>
      <c r="E55" s="116"/>
      <c r="F55" s="116"/>
      <c r="G55" s="116"/>
    </row>
    <row r="56" spans="1:9" ht="13.5" customHeight="1">
      <c r="A56" s="58" t="s">
        <v>389</v>
      </c>
      <c r="B56" s="115">
        <v>1.3208333333333333</v>
      </c>
      <c r="C56" s="116">
        <v>11</v>
      </c>
      <c r="D56" s="116">
        <v>2</v>
      </c>
      <c r="E56" s="116">
        <v>1</v>
      </c>
      <c r="F56" s="116">
        <v>1</v>
      </c>
      <c r="G56" s="116">
        <v>15</v>
      </c>
      <c r="H56" s="11">
        <v>4894</v>
      </c>
      <c r="I56" s="11" t="s">
        <v>386</v>
      </c>
    </row>
    <row r="57" spans="1:9">
      <c r="A57" s="59" t="s">
        <v>363</v>
      </c>
      <c r="B57" s="115"/>
      <c r="C57" s="116"/>
      <c r="D57" s="116"/>
      <c r="E57" s="116"/>
      <c r="F57" s="116"/>
      <c r="G57" s="116"/>
    </row>
    <row r="58" spans="1:9" ht="13.5" customHeight="1">
      <c r="A58" s="58" t="s">
        <v>390</v>
      </c>
      <c r="B58" s="115">
        <v>1.3479166666666667</v>
      </c>
      <c r="C58" s="116">
        <v>12</v>
      </c>
      <c r="D58" s="116">
        <v>1</v>
      </c>
      <c r="E58" s="116">
        <v>0</v>
      </c>
      <c r="F58" s="116">
        <v>2</v>
      </c>
      <c r="G58" s="116">
        <v>20</v>
      </c>
      <c r="H58" s="11">
        <v>6571</v>
      </c>
      <c r="I58" s="11" t="s">
        <v>386</v>
      </c>
    </row>
    <row r="59" spans="1:9" ht="15" customHeight="1">
      <c r="A59" s="59" t="s">
        <v>364</v>
      </c>
      <c r="B59" s="115"/>
      <c r="C59" s="116"/>
      <c r="D59" s="116"/>
      <c r="E59" s="116"/>
      <c r="F59" s="116"/>
      <c r="G59" s="116"/>
    </row>
    <row r="60" spans="1:9">
      <c r="A60" s="58" t="s">
        <v>391</v>
      </c>
      <c r="B60" s="115">
        <v>1.4138888888888888</v>
      </c>
      <c r="C60" s="116">
        <v>6</v>
      </c>
      <c r="D60" s="116">
        <v>6</v>
      </c>
      <c r="E60" s="116">
        <v>1</v>
      </c>
      <c r="F60" s="116">
        <v>0</v>
      </c>
      <c r="G60" s="116">
        <v>24</v>
      </c>
      <c r="H60" s="11">
        <v>4660</v>
      </c>
      <c r="I60" s="11" t="s">
        <v>386</v>
      </c>
    </row>
    <row r="61" spans="1:9">
      <c r="A61" s="59" t="s">
        <v>365</v>
      </c>
      <c r="B61" s="115"/>
      <c r="C61" s="116"/>
      <c r="D61" s="116"/>
      <c r="E61" s="116"/>
      <c r="F61" s="116"/>
      <c r="G61" s="116"/>
    </row>
    <row r="62" spans="1:9">
      <c r="A62" s="58" t="s">
        <v>392</v>
      </c>
      <c r="B62" s="115">
        <v>1.1083333333333334</v>
      </c>
      <c r="C62" s="116">
        <v>7</v>
      </c>
      <c r="D62" s="116">
        <v>5</v>
      </c>
      <c r="E62" s="116">
        <v>2</v>
      </c>
      <c r="F62" s="116">
        <v>0</v>
      </c>
      <c r="G62" s="116">
        <v>21</v>
      </c>
      <c r="H62" s="11">
        <v>5865</v>
      </c>
      <c r="I62" s="11" t="s">
        <v>386</v>
      </c>
    </row>
    <row r="63" spans="1:9">
      <c r="A63" s="59" t="s">
        <v>365</v>
      </c>
      <c r="B63" s="115"/>
      <c r="C63" s="116"/>
      <c r="D63" s="116"/>
      <c r="E63" s="116"/>
      <c r="F63" s="116"/>
      <c r="G63" s="116"/>
    </row>
    <row r="64" spans="1:9">
      <c r="A64" s="70" t="s">
        <v>356</v>
      </c>
      <c r="B64" s="71" t="s">
        <v>357</v>
      </c>
      <c r="C64" s="71" t="s">
        <v>358</v>
      </c>
      <c r="D64" s="71" t="s">
        <v>359</v>
      </c>
      <c r="E64" s="71" t="s">
        <v>360</v>
      </c>
      <c r="F64" s="71" t="s">
        <v>361</v>
      </c>
      <c r="G64" s="71" t="s">
        <v>362</v>
      </c>
    </row>
    <row r="65" spans="1:9">
      <c r="A65" s="94" t="s">
        <v>179</v>
      </c>
      <c r="B65" s="115">
        <v>1.3923611111111109</v>
      </c>
      <c r="C65" s="116">
        <v>4</v>
      </c>
      <c r="D65" s="116">
        <v>2</v>
      </c>
      <c r="E65" s="116">
        <v>0</v>
      </c>
      <c r="F65" s="116">
        <v>0</v>
      </c>
      <c r="G65" s="116">
        <v>17</v>
      </c>
      <c r="H65" s="11">
        <v>5637</v>
      </c>
      <c r="I65" s="11" t="s">
        <v>387</v>
      </c>
    </row>
    <row r="66" spans="1:9">
      <c r="A66" s="59" t="s">
        <v>363</v>
      </c>
      <c r="B66" s="115"/>
      <c r="C66" s="116"/>
      <c r="D66" s="116"/>
      <c r="E66" s="116"/>
      <c r="F66" s="116"/>
      <c r="G66" s="116"/>
    </row>
    <row r="67" spans="1:9" ht="15" customHeight="1">
      <c r="A67" s="94" t="s">
        <v>255</v>
      </c>
      <c r="B67" s="117">
        <v>0.55138888888888882</v>
      </c>
      <c r="C67" s="116">
        <v>3</v>
      </c>
      <c r="D67" s="116">
        <v>1</v>
      </c>
      <c r="E67" s="116">
        <v>0</v>
      </c>
      <c r="F67" s="116">
        <v>0</v>
      </c>
      <c r="G67" s="116">
        <v>13</v>
      </c>
      <c r="H67" s="11">
        <v>6402</v>
      </c>
      <c r="I67" s="11" t="s">
        <v>387</v>
      </c>
    </row>
    <row r="68" spans="1:9">
      <c r="A68" s="59" t="s">
        <v>363</v>
      </c>
      <c r="B68" s="117"/>
      <c r="C68" s="116"/>
      <c r="D68" s="116"/>
      <c r="E68" s="116"/>
      <c r="F68" s="116"/>
      <c r="G68" s="116"/>
    </row>
    <row r="69" spans="1:9">
      <c r="A69" s="94" t="s">
        <v>61</v>
      </c>
      <c r="B69" s="115">
        <v>1.2298611111111111</v>
      </c>
      <c r="C69" s="116">
        <v>3</v>
      </c>
      <c r="D69" s="116">
        <v>2</v>
      </c>
      <c r="E69" s="116">
        <v>0</v>
      </c>
      <c r="F69" s="116">
        <v>1</v>
      </c>
      <c r="G69" s="116">
        <v>16</v>
      </c>
      <c r="H69" s="11">
        <v>5471</v>
      </c>
      <c r="I69" s="11" t="s">
        <v>387</v>
      </c>
    </row>
    <row r="70" spans="1:9">
      <c r="A70" s="59" t="s">
        <v>364</v>
      </c>
      <c r="B70" s="115"/>
      <c r="C70" s="116"/>
      <c r="D70" s="116"/>
      <c r="E70" s="116"/>
      <c r="F70" s="116"/>
      <c r="G70" s="116"/>
    </row>
    <row r="71" spans="1:9">
      <c r="A71" s="94" t="s">
        <v>303</v>
      </c>
      <c r="B71" s="115">
        <v>1.5354166666666667</v>
      </c>
      <c r="C71" s="116">
        <v>1</v>
      </c>
      <c r="D71" s="116">
        <v>9</v>
      </c>
      <c r="E71" s="116">
        <v>3</v>
      </c>
      <c r="F71" s="116">
        <v>1</v>
      </c>
      <c r="G71" s="116">
        <v>35</v>
      </c>
      <c r="H71" s="11">
        <v>6404</v>
      </c>
      <c r="I71" s="11" t="s">
        <v>387</v>
      </c>
    </row>
    <row r="72" spans="1:9">
      <c r="A72" s="59" t="s">
        <v>365</v>
      </c>
      <c r="B72" s="115"/>
      <c r="C72" s="116"/>
      <c r="D72" s="116"/>
      <c r="E72" s="116"/>
      <c r="F72" s="116"/>
      <c r="G72" s="116"/>
    </row>
    <row r="73" spans="1:9">
      <c r="A73" s="58" t="s">
        <v>393</v>
      </c>
      <c r="B73" s="115">
        <v>1.3215277777777776</v>
      </c>
      <c r="C73" s="116">
        <v>2</v>
      </c>
      <c r="D73" s="116">
        <v>7</v>
      </c>
      <c r="E73" s="116">
        <v>2</v>
      </c>
      <c r="F73" s="116">
        <v>0</v>
      </c>
      <c r="G73" s="116">
        <v>5</v>
      </c>
      <c r="H73" s="11">
        <v>6721</v>
      </c>
      <c r="I73" s="11" t="s">
        <v>387</v>
      </c>
    </row>
    <row r="74" spans="1:9">
      <c r="A74" s="59" t="s">
        <v>365</v>
      </c>
      <c r="B74" s="115"/>
      <c r="C74" s="116"/>
      <c r="D74" s="116"/>
      <c r="E74" s="116"/>
      <c r="F74" s="116"/>
      <c r="G74" s="116"/>
    </row>
    <row r="75" spans="1:9">
      <c r="A75" s="56" t="s">
        <v>367</v>
      </c>
      <c r="B75" s="57" t="s">
        <v>357</v>
      </c>
      <c r="C75" s="57" t="s">
        <v>358</v>
      </c>
      <c r="D75" s="57" t="s">
        <v>359</v>
      </c>
      <c r="E75" s="57" t="s">
        <v>360</v>
      </c>
      <c r="F75" s="57" t="s">
        <v>361</v>
      </c>
      <c r="G75" s="57" t="s">
        <v>362</v>
      </c>
    </row>
    <row r="76" spans="1:9">
      <c r="A76" s="94" t="s">
        <v>394</v>
      </c>
      <c r="B76" s="60">
        <v>1.2145833333333333</v>
      </c>
      <c r="C76" s="61">
        <v>3</v>
      </c>
      <c r="D76" s="61">
        <v>0</v>
      </c>
      <c r="E76" s="61">
        <v>0</v>
      </c>
      <c r="F76" s="61">
        <v>0</v>
      </c>
      <c r="G76" s="61">
        <v>33</v>
      </c>
      <c r="H76" s="11">
        <v>6569</v>
      </c>
      <c r="I76" s="11" t="s">
        <v>386</v>
      </c>
    </row>
    <row r="77" spans="1:9">
      <c r="A77" s="58" t="s">
        <v>395</v>
      </c>
      <c r="B77" s="60">
        <v>1.0520833333333333</v>
      </c>
      <c r="C77" s="61">
        <v>3</v>
      </c>
      <c r="D77" s="61">
        <v>3</v>
      </c>
      <c r="E77" s="61">
        <v>1</v>
      </c>
      <c r="F77" s="61">
        <v>0</v>
      </c>
      <c r="G77" s="61">
        <v>7</v>
      </c>
      <c r="H77" s="11">
        <v>6624</v>
      </c>
      <c r="I77" s="11" t="s">
        <v>386</v>
      </c>
    </row>
    <row r="78" spans="1:9">
      <c r="A78" s="58" t="s">
        <v>396</v>
      </c>
      <c r="B78" s="62">
        <v>0.88055555555555554</v>
      </c>
      <c r="C78" s="61">
        <v>7</v>
      </c>
      <c r="D78" s="61">
        <v>2</v>
      </c>
      <c r="E78" s="61">
        <v>1</v>
      </c>
      <c r="F78" s="61">
        <v>0</v>
      </c>
      <c r="G78" s="61">
        <v>10</v>
      </c>
      <c r="H78" s="11">
        <v>6132</v>
      </c>
      <c r="I78" s="11" t="s">
        <v>386</v>
      </c>
    </row>
    <row r="79" spans="1:9">
      <c r="A79" s="58" t="s">
        <v>397</v>
      </c>
      <c r="B79" s="62">
        <v>0.21944444444444444</v>
      </c>
      <c r="C79" s="61">
        <v>1</v>
      </c>
      <c r="D79" s="61">
        <v>0</v>
      </c>
      <c r="E79" s="61">
        <v>0</v>
      </c>
      <c r="F79" s="61">
        <v>0</v>
      </c>
      <c r="G79" s="61">
        <v>0</v>
      </c>
      <c r="H79" s="11">
        <v>6749</v>
      </c>
      <c r="I79" s="11" t="s">
        <v>386</v>
      </c>
    </row>
    <row r="80" spans="1:9" ht="12.75" customHeight="1">
      <c r="A80" s="94" t="s">
        <v>159</v>
      </c>
      <c r="B80" s="114" t="s">
        <v>398</v>
      </c>
      <c r="C80" s="114"/>
      <c r="D80" s="114"/>
      <c r="E80" s="114"/>
      <c r="F80" s="114"/>
      <c r="G80" s="114"/>
      <c r="H80" s="11">
        <v>5245</v>
      </c>
    </row>
    <row r="81" spans="1:9" ht="12.75" customHeight="1">
      <c r="A81" s="94" t="s">
        <v>230</v>
      </c>
      <c r="B81" s="114" t="s">
        <v>398</v>
      </c>
      <c r="C81" s="114"/>
      <c r="D81" s="114"/>
      <c r="E81" s="114"/>
      <c r="F81" s="114"/>
      <c r="G81" s="114"/>
      <c r="H81" s="11">
        <v>5344</v>
      </c>
    </row>
    <row r="82" spans="1:9" ht="12.75" customHeight="1">
      <c r="A82" s="94" t="s">
        <v>399</v>
      </c>
      <c r="B82" s="114" t="s">
        <v>375</v>
      </c>
      <c r="C82" s="114"/>
      <c r="D82" s="114"/>
      <c r="E82" s="114"/>
      <c r="F82" s="114"/>
      <c r="G82" s="114"/>
      <c r="H82" s="11">
        <v>6219</v>
      </c>
    </row>
    <row r="83" spans="1:9" ht="12.75" customHeight="1">
      <c r="A83" s="94" t="s">
        <v>51</v>
      </c>
      <c r="B83" s="114" t="s">
        <v>375</v>
      </c>
      <c r="C83" s="114"/>
      <c r="D83" s="114"/>
      <c r="E83" s="114"/>
      <c r="F83" s="114"/>
      <c r="G83" s="114"/>
      <c r="H83" s="11">
        <v>4244</v>
      </c>
    </row>
    <row r="84" spans="1:9" ht="12.75" customHeight="1">
      <c r="A84" s="94" t="s">
        <v>135</v>
      </c>
      <c r="B84" s="114" t="s">
        <v>375</v>
      </c>
      <c r="C84" s="114"/>
      <c r="D84" s="114"/>
      <c r="E84" s="114"/>
      <c r="F84" s="114"/>
      <c r="G84" s="114"/>
      <c r="H84" s="11">
        <v>4840</v>
      </c>
    </row>
    <row r="85" spans="1:9" ht="15" customHeight="1">
      <c r="A85" s="94" t="s">
        <v>151</v>
      </c>
      <c r="B85" s="114" t="s">
        <v>400</v>
      </c>
      <c r="C85" s="114"/>
      <c r="D85" s="114"/>
      <c r="E85" s="114"/>
      <c r="F85" s="114"/>
      <c r="G85" s="114"/>
      <c r="H85" s="11">
        <v>5905</v>
      </c>
    </row>
    <row r="86" spans="1:9" ht="12.75" customHeight="1">
      <c r="A86" s="58" t="s">
        <v>401</v>
      </c>
      <c r="B86" s="114" t="s">
        <v>375</v>
      </c>
      <c r="C86" s="114"/>
      <c r="D86" s="114"/>
      <c r="E86" s="114"/>
      <c r="F86" s="114"/>
      <c r="G86" s="114"/>
      <c r="H86" s="11">
        <v>5600</v>
      </c>
    </row>
    <row r="87" spans="1:9" ht="12.75" customHeight="1">
      <c r="A87" s="94" t="s">
        <v>262</v>
      </c>
      <c r="B87" s="114" t="s">
        <v>375</v>
      </c>
      <c r="C87" s="114"/>
      <c r="D87" s="114"/>
      <c r="E87" s="114"/>
      <c r="F87" s="114"/>
      <c r="G87" s="114"/>
      <c r="H87" s="11">
        <v>5325</v>
      </c>
    </row>
    <row r="88" spans="1:9">
      <c r="A88" s="68" t="s">
        <v>378</v>
      </c>
      <c r="B88" s="69"/>
      <c r="C88" s="69">
        <v>59</v>
      </c>
      <c r="D88" s="69">
        <v>19</v>
      </c>
      <c r="E88" s="69">
        <v>7</v>
      </c>
      <c r="F88" s="69">
        <v>3</v>
      </c>
      <c r="G88" s="69">
        <v>136</v>
      </c>
    </row>
    <row r="89" spans="1:9">
      <c r="A89" s="70" t="s">
        <v>367</v>
      </c>
      <c r="B89" s="71" t="s">
        <v>357</v>
      </c>
      <c r="C89" s="71" t="s">
        <v>358</v>
      </c>
      <c r="D89" s="71" t="s">
        <v>359</v>
      </c>
      <c r="E89" s="71" t="s">
        <v>360</v>
      </c>
      <c r="F89" s="71" t="s">
        <v>361</v>
      </c>
      <c r="G89" s="71" t="s">
        <v>362</v>
      </c>
    </row>
    <row r="90" spans="1:9">
      <c r="A90" s="94" t="s">
        <v>68</v>
      </c>
      <c r="B90" s="60">
        <v>1.0986111111111112</v>
      </c>
      <c r="C90" s="61">
        <v>7</v>
      </c>
      <c r="D90" s="61">
        <v>3</v>
      </c>
      <c r="E90" s="61">
        <v>0</v>
      </c>
      <c r="F90" s="61">
        <v>0</v>
      </c>
      <c r="G90" s="61">
        <v>13</v>
      </c>
      <c r="H90" s="11">
        <v>6696</v>
      </c>
      <c r="I90" s="11" t="s">
        <v>387</v>
      </c>
    </row>
    <row r="91" spans="1:9">
      <c r="A91" s="58" t="s">
        <v>402</v>
      </c>
      <c r="B91" s="62">
        <v>0.94861111111111107</v>
      </c>
      <c r="C91" s="61">
        <v>2</v>
      </c>
      <c r="D91" s="61">
        <v>4</v>
      </c>
      <c r="E91" s="61">
        <v>4</v>
      </c>
      <c r="F91" s="61">
        <v>0</v>
      </c>
      <c r="G91" s="61">
        <v>6</v>
      </c>
      <c r="H91" s="11">
        <v>5582</v>
      </c>
      <c r="I91" s="11" t="s">
        <v>387</v>
      </c>
    </row>
    <row r="92" spans="1:9">
      <c r="A92" s="58" t="s">
        <v>403</v>
      </c>
      <c r="B92" s="62">
        <v>0.7993055555555556</v>
      </c>
      <c r="C92" s="61">
        <v>3</v>
      </c>
      <c r="D92" s="61">
        <v>0</v>
      </c>
      <c r="E92" s="61">
        <v>0</v>
      </c>
      <c r="F92" s="61">
        <v>0</v>
      </c>
      <c r="G92" s="61">
        <v>14</v>
      </c>
      <c r="H92" s="11">
        <v>6290</v>
      </c>
      <c r="I92" s="11" t="s">
        <v>387</v>
      </c>
    </row>
    <row r="93" spans="1:9">
      <c r="A93" s="94" t="s">
        <v>190</v>
      </c>
      <c r="B93" s="62">
        <v>0.62013888888888891</v>
      </c>
      <c r="C93" s="61">
        <v>3</v>
      </c>
      <c r="D93" s="61">
        <v>1</v>
      </c>
      <c r="E93" s="61">
        <v>0</v>
      </c>
      <c r="F93" s="61">
        <v>0</v>
      </c>
      <c r="G93" s="61">
        <v>12</v>
      </c>
      <c r="H93" s="11">
        <v>6406</v>
      </c>
      <c r="I93" s="11" t="s">
        <v>387</v>
      </c>
    </row>
    <row r="94" spans="1:9">
      <c r="A94" s="94" t="s">
        <v>253</v>
      </c>
      <c r="B94" s="62">
        <v>0.50277777777777777</v>
      </c>
      <c r="C94" s="61">
        <v>2</v>
      </c>
      <c r="D94" s="61">
        <v>1</v>
      </c>
      <c r="E94" s="61">
        <v>1</v>
      </c>
      <c r="F94" s="61">
        <v>1</v>
      </c>
      <c r="G94" s="61">
        <v>2</v>
      </c>
      <c r="H94" s="11">
        <v>6564</v>
      </c>
      <c r="I94" s="11" t="s">
        <v>387</v>
      </c>
    </row>
    <row r="95" spans="1:9" ht="12.75" customHeight="1">
      <c r="A95" s="58" t="s">
        <v>404</v>
      </c>
      <c r="B95" s="114" t="s">
        <v>371</v>
      </c>
      <c r="C95" s="114"/>
      <c r="D95" s="114"/>
      <c r="E95" s="114"/>
      <c r="F95" s="114"/>
      <c r="G95" s="114"/>
      <c r="H95" s="11">
        <v>6206</v>
      </c>
    </row>
    <row r="96" spans="1:9" ht="12.75" customHeight="1">
      <c r="A96" s="58" t="s">
        <v>405</v>
      </c>
      <c r="B96" s="114" t="s">
        <v>371</v>
      </c>
      <c r="C96" s="114"/>
      <c r="D96" s="114"/>
      <c r="E96" s="114"/>
      <c r="F96" s="114"/>
      <c r="G96" s="114"/>
      <c r="H96" s="11">
        <v>4621</v>
      </c>
    </row>
    <row r="97" spans="1:9" ht="12.75" customHeight="1">
      <c r="A97" s="58" t="s">
        <v>406</v>
      </c>
      <c r="B97" s="114" t="s">
        <v>371</v>
      </c>
      <c r="C97" s="114"/>
      <c r="D97" s="114"/>
      <c r="E97" s="114"/>
      <c r="F97" s="114"/>
      <c r="G97" s="114"/>
      <c r="H97" s="11">
        <v>6609</v>
      </c>
    </row>
    <row r="98" spans="1:9" ht="12.75" customHeight="1">
      <c r="A98" s="58" t="s">
        <v>407</v>
      </c>
      <c r="B98" s="114" t="s">
        <v>373</v>
      </c>
      <c r="C98" s="114"/>
      <c r="D98" s="114"/>
      <c r="E98" s="114"/>
      <c r="F98" s="114"/>
      <c r="G98" s="114"/>
      <c r="H98" s="11">
        <v>6738</v>
      </c>
    </row>
    <row r="99" spans="1:9" ht="12.75" customHeight="1">
      <c r="A99" s="58" t="s">
        <v>408</v>
      </c>
      <c r="B99" s="114" t="s">
        <v>375</v>
      </c>
      <c r="C99" s="114"/>
      <c r="D99" s="114"/>
      <c r="E99" s="114"/>
      <c r="F99" s="114"/>
      <c r="G99" s="114"/>
      <c r="H99" s="11">
        <v>6555</v>
      </c>
    </row>
    <row r="100" spans="1:9" ht="15" customHeight="1">
      <c r="A100" s="58" t="s">
        <v>409</v>
      </c>
      <c r="B100" s="114" t="s">
        <v>373</v>
      </c>
      <c r="C100" s="114"/>
      <c r="D100" s="114"/>
      <c r="E100" s="114"/>
      <c r="F100" s="114"/>
      <c r="G100" s="114"/>
      <c r="H100" s="11">
        <v>6500</v>
      </c>
    </row>
    <row r="101" spans="1:9" ht="12.75" customHeight="1">
      <c r="A101" s="58" t="s">
        <v>410</v>
      </c>
      <c r="B101" s="114" t="s">
        <v>375</v>
      </c>
      <c r="C101" s="114"/>
      <c r="D101" s="114"/>
      <c r="E101" s="114"/>
      <c r="F101" s="114"/>
      <c r="G101" s="114"/>
      <c r="H101" s="11">
        <v>5880</v>
      </c>
    </row>
    <row r="102" spans="1:9">
      <c r="A102" s="55" t="s">
        <v>411</v>
      </c>
      <c r="B102"/>
      <c r="C102"/>
      <c r="D102"/>
      <c r="E102"/>
      <c r="F102"/>
      <c r="G102"/>
      <c r="H102" s="11" t="s">
        <v>533</v>
      </c>
    </row>
    <row r="103" spans="1:9">
      <c r="A103" s="55" t="s">
        <v>412</v>
      </c>
      <c r="B103"/>
      <c r="C103"/>
      <c r="D103"/>
      <c r="E103"/>
      <c r="F103"/>
      <c r="G103"/>
      <c r="H103" s="11" t="s">
        <v>534</v>
      </c>
    </row>
    <row r="104" spans="1:9">
      <c r="A104" s="72" t="s">
        <v>356</v>
      </c>
      <c r="B104" s="73" t="s">
        <v>357</v>
      </c>
      <c r="C104" s="73" t="s">
        <v>358</v>
      </c>
      <c r="D104" s="73" t="s">
        <v>359</v>
      </c>
      <c r="E104" s="73" t="s">
        <v>360</v>
      </c>
      <c r="F104" s="73" t="s">
        <v>361</v>
      </c>
      <c r="G104" s="73" t="s">
        <v>362</v>
      </c>
    </row>
    <row r="105" spans="1:9">
      <c r="A105" s="94" t="s">
        <v>72</v>
      </c>
      <c r="B105" s="115">
        <v>1.7034722222222223</v>
      </c>
      <c r="C105" s="116">
        <v>7</v>
      </c>
      <c r="D105" s="116">
        <v>6</v>
      </c>
      <c r="E105" s="116">
        <v>3</v>
      </c>
      <c r="F105" s="116">
        <v>2</v>
      </c>
      <c r="G105" s="116">
        <v>36</v>
      </c>
      <c r="H105" s="11">
        <v>4725</v>
      </c>
      <c r="I105" s="11" t="s">
        <v>411</v>
      </c>
    </row>
    <row r="106" spans="1:9">
      <c r="A106" s="59" t="s">
        <v>363</v>
      </c>
      <c r="B106" s="115"/>
      <c r="C106" s="116"/>
      <c r="D106" s="116"/>
      <c r="E106" s="116"/>
      <c r="F106" s="116"/>
      <c r="G106" s="116"/>
    </row>
    <row r="107" spans="1:9">
      <c r="A107" s="94" t="s">
        <v>296</v>
      </c>
      <c r="B107" s="115">
        <v>1.2493055555555557</v>
      </c>
      <c r="C107" s="116">
        <v>6</v>
      </c>
      <c r="D107" s="116">
        <v>0</v>
      </c>
      <c r="E107" s="116">
        <v>1</v>
      </c>
      <c r="F107" s="116">
        <v>1</v>
      </c>
      <c r="G107" s="116">
        <v>19</v>
      </c>
      <c r="H107" s="11">
        <v>4895</v>
      </c>
      <c r="I107" s="11" t="s">
        <v>411</v>
      </c>
    </row>
    <row r="108" spans="1:9">
      <c r="A108" s="59" t="s">
        <v>363</v>
      </c>
      <c r="B108" s="115"/>
      <c r="C108" s="116"/>
      <c r="D108" s="116"/>
      <c r="E108" s="116"/>
      <c r="F108" s="116"/>
      <c r="G108" s="116"/>
    </row>
    <row r="109" spans="1:9">
      <c r="A109" s="94" t="s">
        <v>101</v>
      </c>
      <c r="B109" s="117">
        <v>0.83124999999999993</v>
      </c>
      <c r="C109" s="116">
        <v>5</v>
      </c>
      <c r="D109" s="116">
        <v>0</v>
      </c>
      <c r="E109" s="116">
        <v>0</v>
      </c>
      <c r="F109" s="116">
        <v>0</v>
      </c>
      <c r="G109" s="116">
        <v>4</v>
      </c>
      <c r="H109" s="11">
        <v>5663</v>
      </c>
      <c r="I109" s="11" t="s">
        <v>411</v>
      </c>
    </row>
    <row r="110" spans="1:9">
      <c r="A110" s="59" t="s">
        <v>364</v>
      </c>
      <c r="B110" s="117"/>
      <c r="C110" s="116"/>
      <c r="D110" s="116"/>
      <c r="E110" s="116"/>
      <c r="F110" s="116"/>
      <c r="G110" s="116"/>
    </row>
    <row r="111" spans="1:9">
      <c r="A111" s="94" t="s">
        <v>274</v>
      </c>
      <c r="B111" s="115">
        <v>1.2673611111111112</v>
      </c>
      <c r="C111" s="116">
        <v>8</v>
      </c>
      <c r="D111" s="116">
        <v>6</v>
      </c>
      <c r="E111" s="116">
        <v>1</v>
      </c>
      <c r="F111" s="116">
        <v>0</v>
      </c>
      <c r="G111" s="116">
        <v>13</v>
      </c>
      <c r="H111" s="11">
        <v>4896</v>
      </c>
      <c r="I111" s="11" t="s">
        <v>411</v>
      </c>
    </row>
    <row r="112" spans="1:9">
      <c r="A112" s="59" t="s">
        <v>365</v>
      </c>
      <c r="B112" s="115"/>
      <c r="C112" s="116"/>
      <c r="D112" s="116"/>
      <c r="E112" s="116"/>
      <c r="F112" s="116"/>
      <c r="G112" s="116"/>
    </row>
    <row r="113" spans="1:9">
      <c r="A113" s="94" t="s">
        <v>216</v>
      </c>
      <c r="B113" s="115">
        <v>1.2097222222222224</v>
      </c>
      <c r="C113" s="116">
        <v>1</v>
      </c>
      <c r="D113" s="116">
        <v>3</v>
      </c>
      <c r="E113" s="116">
        <v>2</v>
      </c>
      <c r="F113" s="116">
        <v>1</v>
      </c>
      <c r="G113" s="116">
        <v>13</v>
      </c>
      <c r="H113" s="11">
        <v>4716</v>
      </c>
      <c r="I113" s="11" t="s">
        <v>411</v>
      </c>
    </row>
    <row r="114" spans="1:9">
      <c r="A114" s="59" t="s">
        <v>365</v>
      </c>
      <c r="B114" s="115"/>
      <c r="C114" s="116"/>
      <c r="D114" s="116"/>
      <c r="E114" s="116"/>
      <c r="F114" s="116"/>
      <c r="G114" s="116"/>
    </row>
    <row r="115" spans="1:9">
      <c r="A115" s="74" t="s">
        <v>356</v>
      </c>
      <c r="B115" s="75" t="s">
        <v>357</v>
      </c>
      <c r="C115" s="75" t="s">
        <v>358</v>
      </c>
      <c r="D115" s="75" t="s">
        <v>359</v>
      </c>
      <c r="E115" s="75" t="s">
        <v>360</v>
      </c>
      <c r="F115" s="75" t="s">
        <v>361</v>
      </c>
      <c r="G115" s="75" t="s">
        <v>362</v>
      </c>
    </row>
    <row r="116" spans="1:9" ht="15" customHeight="1">
      <c r="A116" s="94" t="s">
        <v>229</v>
      </c>
      <c r="B116" s="115">
        <v>1.6097222222222223</v>
      </c>
      <c r="C116" s="116">
        <v>6</v>
      </c>
      <c r="D116" s="116">
        <v>6</v>
      </c>
      <c r="E116" s="116">
        <v>0</v>
      </c>
      <c r="F116" s="116">
        <v>1</v>
      </c>
      <c r="G116" s="116">
        <v>11</v>
      </c>
      <c r="H116" s="11">
        <v>6401</v>
      </c>
      <c r="I116" s="11" t="s">
        <v>412</v>
      </c>
    </row>
    <row r="117" spans="1:9">
      <c r="A117" s="59" t="s">
        <v>363</v>
      </c>
      <c r="B117" s="115"/>
      <c r="C117" s="116"/>
      <c r="D117" s="116"/>
      <c r="E117" s="116"/>
      <c r="F117" s="116"/>
      <c r="G117" s="116"/>
    </row>
    <row r="118" spans="1:9">
      <c r="A118" s="94" t="s">
        <v>173</v>
      </c>
      <c r="B118" s="115">
        <v>1.5923611111111111</v>
      </c>
      <c r="C118" s="116">
        <v>12</v>
      </c>
      <c r="D118" s="116">
        <v>3</v>
      </c>
      <c r="E118" s="116">
        <v>1</v>
      </c>
      <c r="F118" s="116">
        <v>0</v>
      </c>
      <c r="G118" s="116">
        <v>35</v>
      </c>
      <c r="H118" s="11">
        <v>5840</v>
      </c>
      <c r="I118" s="11" t="s">
        <v>412</v>
      </c>
    </row>
    <row r="119" spans="1:9">
      <c r="A119" s="59" t="s">
        <v>363</v>
      </c>
      <c r="B119" s="115"/>
      <c r="C119" s="116"/>
      <c r="D119" s="116"/>
      <c r="E119" s="116"/>
      <c r="F119" s="116"/>
      <c r="G119" s="116"/>
    </row>
    <row r="120" spans="1:9">
      <c r="A120" s="94" t="s">
        <v>310</v>
      </c>
      <c r="B120" s="115">
        <v>1.5562500000000001</v>
      </c>
      <c r="C120" s="116">
        <v>15</v>
      </c>
      <c r="D120" s="116">
        <v>5</v>
      </c>
      <c r="E120" s="116">
        <v>0</v>
      </c>
      <c r="F120" s="116">
        <v>2</v>
      </c>
      <c r="G120" s="116">
        <v>30</v>
      </c>
      <c r="H120" s="11">
        <v>5464</v>
      </c>
      <c r="I120" s="11" t="s">
        <v>412</v>
      </c>
    </row>
    <row r="121" spans="1:9">
      <c r="A121" s="59" t="s">
        <v>364</v>
      </c>
      <c r="B121" s="115"/>
      <c r="C121" s="116"/>
      <c r="D121" s="116"/>
      <c r="E121" s="116"/>
      <c r="F121" s="116"/>
      <c r="G121" s="116"/>
    </row>
    <row r="122" spans="1:9">
      <c r="A122" s="94" t="s">
        <v>121</v>
      </c>
      <c r="B122" s="115">
        <v>1.7854166666666667</v>
      </c>
      <c r="C122" s="116">
        <v>5</v>
      </c>
      <c r="D122" s="116">
        <v>1</v>
      </c>
      <c r="E122" s="116">
        <v>0</v>
      </c>
      <c r="F122" s="116">
        <v>0</v>
      </c>
      <c r="G122" s="116">
        <v>7</v>
      </c>
      <c r="H122" s="11">
        <v>6557</v>
      </c>
      <c r="I122" s="11" t="s">
        <v>412</v>
      </c>
    </row>
    <row r="123" spans="1:9">
      <c r="A123" s="59" t="s">
        <v>365</v>
      </c>
      <c r="B123" s="115"/>
      <c r="C123" s="116"/>
      <c r="D123" s="116"/>
      <c r="E123" s="116"/>
      <c r="F123" s="116"/>
      <c r="G123" s="116"/>
    </row>
    <row r="124" spans="1:9">
      <c r="A124" s="58" t="s">
        <v>413</v>
      </c>
      <c r="B124" s="115">
        <v>1.5847222222222221</v>
      </c>
      <c r="C124" s="116">
        <v>4</v>
      </c>
      <c r="D124" s="116">
        <v>6</v>
      </c>
      <c r="E124" s="116">
        <v>6</v>
      </c>
      <c r="F124" s="116">
        <v>0</v>
      </c>
      <c r="G124" s="116">
        <v>17</v>
      </c>
      <c r="H124" s="11">
        <v>6616</v>
      </c>
      <c r="I124" s="11" t="s">
        <v>412</v>
      </c>
    </row>
    <row r="125" spans="1:9">
      <c r="A125" s="59" t="s">
        <v>365</v>
      </c>
      <c r="B125" s="115"/>
      <c r="C125" s="116"/>
      <c r="D125" s="116"/>
      <c r="E125" s="116"/>
      <c r="F125" s="116"/>
      <c r="G125" s="116"/>
    </row>
    <row r="126" spans="1:9">
      <c r="A126" s="72" t="s">
        <v>367</v>
      </c>
      <c r="B126" s="73" t="s">
        <v>357</v>
      </c>
      <c r="C126" s="73" t="s">
        <v>358</v>
      </c>
      <c r="D126" s="73" t="s">
        <v>359</v>
      </c>
      <c r="E126" s="73" t="s">
        <v>360</v>
      </c>
      <c r="F126" s="73" t="s">
        <v>361</v>
      </c>
      <c r="G126" s="73" t="s">
        <v>362</v>
      </c>
    </row>
    <row r="127" spans="1:9">
      <c r="A127" s="94" t="s">
        <v>142</v>
      </c>
      <c r="B127" s="60">
        <v>1.3555555555555554</v>
      </c>
      <c r="C127" s="61">
        <v>6</v>
      </c>
      <c r="D127" s="61">
        <v>1</v>
      </c>
      <c r="E127" s="61">
        <v>0</v>
      </c>
      <c r="F127" s="61">
        <v>2</v>
      </c>
      <c r="G127" s="61">
        <v>12</v>
      </c>
      <c r="H127" s="11">
        <v>4487</v>
      </c>
      <c r="I127" s="11" t="s">
        <v>411</v>
      </c>
    </row>
    <row r="128" spans="1:9">
      <c r="A128" s="94" t="s">
        <v>219</v>
      </c>
      <c r="B128" s="60">
        <v>1.0125</v>
      </c>
      <c r="C128" s="61">
        <v>3</v>
      </c>
      <c r="D128" s="61">
        <v>5</v>
      </c>
      <c r="E128" s="61">
        <v>1</v>
      </c>
      <c r="F128" s="61">
        <v>1</v>
      </c>
      <c r="G128" s="61">
        <v>10</v>
      </c>
      <c r="H128" s="11">
        <v>5825</v>
      </c>
      <c r="I128" s="11" t="s">
        <v>411</v>
      </c>
    </row>
    <row r="129" spans="1:9" ht="15" customHeight="1">
      <c r="A129" s="94" t="s">
        <v>106</v>
      </c>
      <c r="B129" s="62">
        <v>0.60972222222222217</v>
      </c>
      <c r="C129" s="61">
        <v>1</v>
      </c>
      <c r="D129" s="61">
        <v>1</v>
      </c>
      <c r="E129" s="61">
        <v>0</v>
      </c>
      <c r="F129" s="61">
        <v>0</v>
      </c>
      <c r="G129" s="61">
        <v>3</v>
      </c>
      <c r="H129" s="11">
        <v>6593</v>
      </c>
      <c r="I129" s="11" t="s">
        <v>411</v>
      </c>
    </row>
    <row r="130" spans="1:9">
      <c r="A130" s="58" t="s">
        <v>414</v>
      </c>
      <c r="B130" s="62">
        <v>0.48055555555555557</v>
      </c>
      <c r="C130" s="61">
        <v>4</v>
      </c>
      <c r="D130" s="61">
        <v>0</v>
      </c>
      <c r="E130" s="61">
        <v>1</v>
      </c>
      <c r="F130" s="61">
        <v>0</v>
      </c>
      <c r="G130" s="61">
        <v>0</v>
      </c>
      <c r="H130" s="11">
        <v>6236</v>
      </c>
      <c r="I130" s="11" t="s">
        <v>411</v>
      </c>
    </row>
    <row r="131" spans="1:9">
      <c r="A131" s="58" t="s">
        <v>415</v>
      </c>
      <c r="B131" s="62">
        <v>0.28055555555555556</v>
      </c>
      <c r="C131" s="61">
        <v>1</v>
      </c>
      <c r="D131" s="61">
        <v>0</v>
      </c>
      <c r="E131" s="61">
        <v>0</v>
      </c>
      <c r="F131" s="61">
        <v>0</v>
      </c>
      <c r="G131" s="61">
        <v>4</v>
      </c>
      <c r="H131" s="11">
        <v>6289</v>
      </c>
      <c r="I131" s="11" t="s">
        <v>411</v>
      </c>
    </row>
    <row r="132" spans="1:9" ht="12.75" customHeight="1">
      <c r="A132" s="94" t="s">
        <v>172</v>
      </c>
      <c r="B132" s="114" t="s">
        <v>371</v>
      </c>
      <c r="C132" s="114"/>
      <c r="D132" s="114"/>
      <c r="E132" s="114"/>
      <c r="F132" s="114"/>
      <c r="G132" s="114"/>
      <c r="H132" s="11">
        <v>6315</v>
      </c>
    </row>
    <row r="133" spans="1:9" ht="12.75" customHeight="1">
      <c r="A133" s="94" t="s">
        <v>164</v>
      </c>
      <c r="B133" s="114" t="s">
        <v>371</v>
      </c>
      <c r="C133" s="114"/>
      <c r="D133" s="114"/>
      <c r="E133" s="114"/>
      <c r="F133" s="114"/>
      <c r="G133" s="114"/>
      <c r="H133" s="11">
        <v>5253</v>
      </c>
    </row>
    <row r="134" spans="1:9" ht="12.75" customHeight="1">
      <c r="A134" s="58" t="s">
        <v>416</v>
      </c>
      <c r="B134" s="114" t="s">
        <v>371</v>
      </c>
      <c r="C134" s="114"/>
      <c r="D134" s="114"/>
      <c r="E134" s="114"/>
      <c r="F134" s="114"/>
      <c r="G134" s="114"/>
      <c r="H134" s="11">
        <v>6575</v>
      </c>
    </row>
    <row r="135" spans="1:9" ht="12.75" customHeight="1">
      <c r="A135" s="58" t="s">
        <v>417</v>
      </c>
      <c r="B135" s="114" t="s">
        <v>373</v>
      </c>
      <c r="C135" s="114"/>
      <c r="D135" s="114"/>
      <c r="E135" s="114"/>
      <c r="F135" s="114"/>
      <c r="G135" s="114"/>
      <c r="H135" s="11">
        <v>6733</v>
      </c>
    </row>
    <row r="136" spans="1:9" ht="12.75" customHeight="1">
      <c r="A136" s="94" t="s">
        <v>205</v>
      </c>
      <c r="B136" s="114" t="s">
        <v>418</v>
      </c>
      <c r="C136" s="114"/>
      <c r="D136" s="114"/>
      <c r="E136" s="114"/>
      <c r="F136" s="114"/>
      <c r="G136" s="114"/>
      <c r="H136" s="11">
        <v>4906</v>
      </c>
    </row>
    <row r="137" spans="1:9" ht="12.75" customHeight="1">
      <c r="A137" s="94" t="s">
        <v>152</v>
      </c>
      <c r="B137" s="114" t="s">
        <v>375</v>
      </c>
      <c r="C137" s="114"/>
      <c r="D137" s="114"/>
      <c r="E137" s="114"/>
      <c r="F137" s="114"/>
      <c r="G137" s="114"/>
      <c r="H137" s="11">
        <v>5506</v>
      </c>
    </row>
    <row r="138" spans="1:9">
      <c r="A138" s="68" t="s">
        <v>378</v>
      </c>
      <c r="B138" s="69"/>
      <c r="C138" s="69">
        <v>42</v>
      </c>
      <c r="D138" s="69">
        <v>22</v>
      </c>
      <c r="E138" s="69">
        <v>9</v>
      </c>
      <c r="F138" s="69">
        <v>7</v>
      </c>
      <c r="G138" s="69">
        <v>114</v>
      </c>
    </row>
    <row r="139" spans="1:9">
      <c r="A139" s="74" t="s">
        <v>367</v>
      </c>
      <c r="B139" s="75" t="s">
        <v>357</v>
      </c>
      <c r="C139" s="75" t="s">
        <v>358</v>
      </c>
      <c r="D139" s="75" t="s">
        <v>359</v>
      </c>
      <c r="E139" s="75" t="s">
        <v>360</v>
      </c>
      <c r="F139" s="75" t="s">
        <v>361</v>
      </c>
      <c r="G139" s="75" t="s">
        <v>362</v>
      </c>
    </row>
    <row r="140" spans="1:9">
      <c r="A140" s="58" t="s">
        <v>419</v>
      </c>
      <c r="B140" s="62">
        <v>0.68402777777777779</v>
      </c>
      <c r="C140" s="61">
        <v>3</v>
      </c>
      <c r="D140" s="61">
        <v>0</v>
      </c>
      <c r="E140" s="61">
        <v>0</v>
      </c>
      <c r="F140" s="61">
        <v>0</v>
      </c>
      <c r="G140" s="61">
        <v>4</v>
      </c>
      <c r="H140" s="11">
        <v>6471</v>
      </c>
      <c r="I140" s="11" t="s">
        <v>412</v>
      </c>
    </row>
    <row r="141" spans="1:9">
      <c r="A141" s="58" t="s">
        <v>420</v>
      </c>
      <c r="B141" s="62">
        <v>0.62986111111111109</v>
      </c>
      <c r="C141" s="61">
        <v>4</v>
      </c>
      <c r="D141" s="61">
        <v>3</v>
      </c>
      <c r="E141" s="61">
        <v>1</v>
      </c>
      <c r="F141" s="61">
        <v>0</v>
      </c>
      <c r="G141" s="61">
        <v>3</v>
      </c>
      <c r="H141" s="11">
        <v>6454</v>
      </c>
      <c r="I141" s="11" t="s">
        <v>412</v>
      </c>
    </row>
    <row r="142" spans="1:9">
      <c r="A142" s="94" t="s">
        <v>275</v>
      </c>
      <c r="B142" s="62">
        <v>0.44375000000000003</v>
      </c>
      <c r="C142" s="61">
        <v>1</v>
      </c>
      <c r="D142" s="61">
        <v>0</v>
      </c>
      <c r="E142" s="61">
        <v>0</v>
      </c>
      <c r="F142" s="61">
        <v>0</v>
      </c>
      <c r="G142" s="61">
        <v>0</v>
      </c>
      <c r="H142" s="11">
        <v>6226</v>
      </c>
      <c r="I142" s="11" t="s">
        <v>412</v>
      </c>
    </row>
    <row r="143" spans="1:9">
      <c r="A143" s="58" t="s">
        <v>421</v>
      </c>
      <c r="B143" s="62">
        <v>0.11388888888888889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11">
        <v>4631</v>
      </c>
      <c r="I143" s="11" t="s">
        <v>412</v>
      </c>
    </row>
    <row r="144" spans="1:9" ht="12.75" customHeight="1">
      <c r="A144" s="58" t="s">
        <v>422</v>
      </c>
      <c r="B144" s="114" t="s">
        <v>371</v>
      </c>
      <c r="C144" s="114"/>
      <c r="D144" s="114"/>
      <c r="E144" s="114"/>
      <c r="F144" s="114"/>
      <c r="G144" s="114"/>
      <c r="H144" s="11">
        <v>6424</v>
      </c>
    </row>
    <row r="145" spans="1:9" ht="12.75" customHeight="1">
      <c r="A145" s="58" t="s">
        <v>423</v>
      </c>
      <c r="B145" s="114" t="s">
        <v>371</v>
      </c>
      <c r="C145" s="114"/>
      <c r="D145" s="114"/>
      <c r="E145" s="114"/>
      <c r="F145" s="114"/>
      <c r="G145" s="114"/>
      <c r="H145" s="11">
        <v>6573</v>
      </c>
    </row>
    <row r="146" spans="1:9" ht="12.75" customHeight="1">
      <c r="A146" s="94" t="s">
        <v>162</v>
      </c>
      <c r="B146" s="114" t="s">
        <v>375</v>
      </c>
      <c r="C146" s="114"/>
      <c r="D146" s="114"/>
      <c r="E146" s="114"/>
      <c r="F146" s="114"/>
      <c r="G146" s="114"/>
      <c r="H146" s="11">
        <v>5074</v>
      </c>
    </row>
    <row r="147" spans="1:9" ht="15" customHeight="1">
      <c r="A147" s="94" t="s">
        <v>291</v>
      </c>
      <c r="B147" s="114" t="s">
        <v>375</v>
      </c>
      <c r="C147" s="114"/>
      <c r="D147" s="114"/>
      <c r="E147" s="114"/>
      <c r="F147" s="114"/>
      <c r="G147" s="114"/>
      <c r="H147" s="11">
        <v>5009</v>
      </c>
    </row>
    <row r="148" spans="1:9" ht="12.75" customHeight="1">
      <c r="A148" s="58" t="s">
        <v>424</v>
      </c>
      <c r="B148" s="114" t="s">
        <v>425</v>
      </c>
      <c r="C148" s="114"/>
      <c r="D148" s="114"/>
      <c r="E148" s="114"/>
      <c r="F148" s="114"/>
      <c r="G148" s="114"/>
      <c r="H148" s="11">
        <v>6700</v>
      </c>
    </row>
    <row r="149" spans="1:9" ht="12.75" customHeight="1">
      <c r="A149" s="58" t="s">
        <v>426</v>
      </c>
      <c r="B149" s="114" t="s">
        <v>375</v>
      </c>
      <c r="C149" s="114"/>
      <c r="D149" s="114"/>
      <c r="E149" s="114"/>
      <c r="F149" s="114"/>
      <c r="G149" s="114"/>
      <c r="H149" s="11">
        <v>6171</v>
      </c>
    </row>
    <row r="150" spans="1:9" ht="12.75" customHeight="1">
      <c r="A150" s="94" t="s">
        <v>62</v>
      </c>
      <c r="B150" s="114" t="s">
        <v>375</v>
      </c>
      <c r="C150" s="114"/>
      <c r="D150" s="114"/>
      <c r="E150" s="114"/>
      <c r="F150" s="114"/>
      <c r="G150" s="114"/>
      <c r="H150" s="11">
        <v>5864</v>
      </c>
    </row>
    <row r="151" spans="1:9" ht="12.75" customHeight="1">
      <c r="A151" s="58" t="s">
        <v>427</v>
      </c>
      <c r="B151" s="114" t="s">
        <v>375</v>
      </c>
      <c r="C151" s="114"/>
      <c r="D151" s="114"/>
      <c r="E151" s="114"/>
      <c r="F151" s="114"/>
      <c r="G151" s="114"/>
      <c r="H151" s="11">
        <v>5480</v>
      </c>
    </row>
    <row r="152" spans="1:9">
      <c r="A152" s="55" t="s">
        <v>428</v>
      </c>
      <c r="B152"/>
      <c r="C152"/>
      <c r="D152"/>
      <c r="E152"/>
      <c r="F152"/>
      <c r="G152"/>
      <c r="H152" s="11" t="s">
        <v>535</v>
      </c>
    </row>
    <row r="153" spans="1:9">
      <c r="A153" s="55" t="s">
        <v>429</v>
      </c>
      <c r="B153"/>
      <c r="C153"/>
      <c r="D153"/>
      <c r="E153"/>
      <c r="F153"/>
      <c r="G153"/>
      <c r="H153" s="11" t="s">
        <v>536</v>
      </c>
    </row>
    <row r="154" spans="1:9">
      <c r="A154" s="76" t="s">
        <v>356</v>
      </c>
      <c r="B154" s="77" t="s">
        <v>357</v>
      </c>
      <c r="C154" s="77" t="s">
        <v>358</v>
      </c>
      <c r="D154" s="77" t="s">
        <v>359</v>
      </c>
      <c r="E154" s="77" t="s">
        <v>360</v>
      </c>
      <c r="F154" s="77" t="s">
        <v>361</v>
      </c>
      <c r="G154" s="77" t="s">
        <v>362</v>
      </c>
    </row>
    <row r="155" spans="1:9">
      <c r="A155" s="58" t="s">
        <v>430</v>
      </c>
      <c r="B155" s="115">
        <v>1.4368055555555557</v>
      </c>
      <c r="C155" s="116">
        <v>14</v>
      </c>
      <c r="D155" s="116">
        <v>5</v>
      </c>
      <c r="E155" s="116">
        <v>0</v>
      </c>
      <c r="F155" s="116">
        <v>3</v>
      </c>
      <c r="G155" s="116">
        <v>16</v>
      </c>
      <c r="H155" s="11">
        <v>6409</v>
      </c>
      <c r="I155" s="11" t="s">
        <v>428</v>
      </c>
    </row>
    <row r="156" spans="1:9">
      <c r="A156" s="59" t="s">
        <v>363</v>
      </c>
      <c r="B156" s="115"/>
      <c r="C156" s="116"/>
      <c r="D156" s="116"/>
      <c r="E156" s="116"/>
      <c r="F156" s="116"/>
      <c r="G156" s="116"/>
    </row>
    <row r="157" spans="1:9">
      <c r="A157" s="94" t="s">
        <v>157</v>
      </c>
      <c r="B157" s="117">
        <v>0.89930555555555547</v>
      </c>
      <c r="C157" s="116">
        <v>1</v>
      </c>
      <c r="D157" s="116">
        <v>1</v>
      </c>
      <c r="E157" s="116">
        <v>0</v>
      </c>
      <c r="F157" s="116">
        <v>0</v>
      </c>
      <c r="G157" s="116">
        <v>7</v>
      </c>
      <c r="H157" s="11">
        <v>6254</v>
      </c>
      <c r="I157" s="11" t="s">
        <v>428</v>
      </c>
    </row>
    <row r="158" spans="1:9">
      <c r="A158" s="59" t="s">
        <v>363</v>
      </c>
      <c r="B158" s="117"/>
      <c r="C158" s="116"/>
      <c r="D158" s="116"/>
      <c r="E158" s="116"/>
      <c r="F158" s="116"/>
      <c r="G158" s="116"/>
    </row>
    <row r="159" spans="1:9">
      <c r="A159" s="94" t="s">
        <v>309</v>
      </c>
      <c r="B159" s="117">
        <v>0.69027777777777777</v>
      </c>
      <c r="C159" s="116">
        <v>3</v>
      </c>
      <c r="D159" s="116">
        <v>2</v>
      </c>
      <c r="E159" s="116">
        <v>0</v>
      </c>
      <c r="F159" s="116">
        <v>1</v>
      </c>
      <c r="G159" s="116">
        <v>4</v>
      </c>
      <c r="H159" s="11">
        <v>6574</v>
      </c>
      <c r="I159" s="11" t="s">
        <v>428</v>
      </c>
    </row>
    <row r="160" spans="1:9">
      <c r="A160" s="59" t="s">
        <v>364</v>
      </c>
      <c r="B160" s="117"/>
      <c r="C160" s="116"/>
      <c r="D160" s="116"/>
      <c r="E160" s="116"/>
      <c r="F160" s="116"/>
      <c r="G160" s="116"/>
    </row>
    <row r="161" spans="1:9">
      <c r="A161" s="94" t="s">
        <v>204</v>
      </c>
      <c r="B161" s="115">
        <v>1.5979166666666667</v>
      </c>
      <c r="C161" s="116">
        <v>13</v>
      </c>
      <c r="D161" s="116">
        <v>6</v>
      </c>
      <c r="E161" s="116">
        <v>1</v>
      </c>
      <c r="F161" s="116">
        <v>1</v>
      </c>
      <c r="G161" s="116">
        <v>17</v>
      </c>
      <c r="H161" s="11">
        <v>6548</v>
      </c>
      <c r="I161" s="11" t="s">
        <v>428</v>
      </c>
    </row>
    <row r="162" spans="1:9">
      <c r="A162" s="59" t="s">
        <v>365</v>
      </c>
      <c r="B162" s="115"/>
      <c r="C162" s="116"/>
      <c r="D162" s="116"/>
      <c r="E162" s="116"/>
      <c r="F162" s="116"/>
      <c r="G162" s="116"/>
    </row>
    <row r="163" spans="1:9">
      <c r="A163" s="94" t="s">
        <v>300</v>
      </c>
      <c r="B163" s="115">
        <v>1.3083333333333333</v>
      </c>
      <c r="C163" s="116">
        <v>2</v>
      </c>
      <c r="D163" s="116">
        <v>3</v>
      </c>
      <c r="E163" s="116">
        <v>2</v>
      </c>
      <c r="F163" s="116">
        <v>0</v>
      </c>
      <c r="G163" s="116">
        <v>23</v>
      </c>
      <c r="H163" s="11">
        <v>6022</v>
      </c>
      <c r="I163" s="11" t="s">
        <v>428</v>
      </c>
    </row>
    <row r="164" spans="1:9">
      <c r="A164" s="59" t="s">
        <v>365</v>
      </c>
      <c r="B164" s="115"/>
      <c r="C164" s="116"/>
      <c r="D164" s="116"/>
      <c r="E164" s="116"/>
      <c r="F164" s="116"/>
      <c r="G164" s="116"/>
    </row>
    <row r="165" spans="1:9">
      <c r="A165" s="78" t="s">
        <v>356</v>
      </c>
      <c r="B165" s="79" t="s">
        <v>357</v>
      </c>
      <c r="C165" s="79" t="s">
        <v>358</v>
      </c>
      <c r="D165" s="79" t="s">
        <v>359</v>
      </c>
      <c r="E165" s="79" t="s">
        <v>360</v>
      </c>
      <c r="F165" s="79" t="s">
        <v>361</v>
      </c>
      <c r="G165" s="79" t="s">
        <v>362</v>
      </c>
    </row>
    <row r="166" spans="1:9">
      <c r="A166" s="94" t="s">
        <v>254</v>
      </c>
      <c r="B166" s="115">
        <v>1.5347222222222223</v>
      </c>
      <c r="C166" s="116">
        <v>12</v>
      </c>
      <c r="D166" s="116">
        <v>3</v>
      </c>
      <c r="E166" s="116">
        <v>0</v>
      </c>
      <c r="F166" s="116">
        <v>0</v>
      </c>
      <c r="G166" s="116">
        <v>21</v>
      </c>
      <c r="H166" s="11">
        <v>6514</v>
      </c>
      <c r="I166" s="11" t="s">
        <v>429</v>
      </c>
    </row>
    <row r="167" spans="1:9">
      <c r="A167" s="59" t="s">
        <v>363</v>
      </c>
      <c r="B167" s="115"/>
      <c r="C167" s="116"/>
      <c r="D167" s="116"/>
      <c r="E167" s="116"/>
      <c r="F167" s="116"/>
      <c r="G167" s="116"/>
    </row>
    <row r="168" spans="1:9">
      <c r="A168" s="58" t="s">
        <v>431</v>
      </c>
      <c r="B168" s="115">
        <v>1.2944444444444445</v>
      </c>
      <c r="C168" s="116">
        <v>7</v>
      </c>
      <c r="D168" s="116">
        <v>1</v>
      </c>
      <c r="E168" s="116">
        <v>3</v>
      </c>
      <c r="F168" s="116">
        <v>1</v>
      </c>
      <c r="G168" s="116">
        <v>10</v>
      </c>
      <c r="H168" s="11">
        <v>6459</v>
      </c>
      <c r="I168" s="11" t="s">
        <v>429</v>
      </c>
    </row>
    <row r="169" spans="1:9">
      <c r="A169" s="59" t="s">
        <v>363</v>
      </c>
      <c r="B169" s="115"/>
      <c r="C169" s="116"/>
      <c r="D169" s="116"/>
      <c r="E169" s="116"/>
      <c r="F169" s="116"/>
      <c r="G169" s="116"/>
    </row>
    <row r="170" spans="1:9">
      <c r="A170" s="94" t="s">
        <v>243</v>
      </c>
      <c r="B170" s="115">
        <v>1.5305555555555557</v>
      </c>
      <c r="C170" s="116">
        <v>11</v>
      </c>
      <c r="D170" s="116">
        <v>1</v>
      </c>
      <c r="E170" s="116">
        <v>1</v>
      </c>
      <c r="F170" s="116">
        <v>1</v>
      </c>
      <c r="G170" s="116">
        <v>21</v>
      </c>
      <c r="H170" s="11">
        <v>5835</v>
      </c>
      <c r="I170" s="11" t="s">
        <v>429</v>
      </c>
    </row>
    <row r="171" spans="1:9">
      <c r="A171" s="59" t="s">
        <v>364</v>
      </c>
      <c r="B171" s="115"/>
      <c r="C171" s="116"/>
      <c r="D171" s="116"/>
      <c r="E171" s="116"/>
      <c r="F171" s="116"/>
      <c r="G171" s="116"/>
    </row>
    <row r="172" spans="1:9">
      <c r="A172" s="94" t="s">
        <v>118</v>
      </c>
      <c r="B172" s="115">
        <v>1.5833333333333333</v>
      </c>
      <c r="C172" s="116">
        <v>4</v>
      </c>
      <c r="D172" s="116">
        <v>4</v>
      </c>
      <c r="E172" s="116">
        <v>0</v>
      </c>
      <c r="F172" s="116">
        <v>0</v>
      </c>
      <c r="G172" s="116">
        <v>22</v>
      </c>
      <c r="H172" s="11">
        <v>5651</v>
      </c>
      <c r="I172" s="11" t="s">
        <v>429</v>
      </c>
    </row>
    <row r="173" spans="1:9">
      <c r="A173" s="59" t="s">
        <v>365</v>
      </c>
      <c r="B173" s="115"/>
      <c r="C173" s="116"/>
      <c r="D173" s="116"/>
      <c r="E173" s="116"/>
      <c r="F173" s="116"/>
      <c r="G173" s="116"/>
    </row>
    <row r="174" spans="1:9">
      <c r="A174" s="94" t="s">
        <v>212</v>
      </c>
      <c r="B174" s="115">
        <v>1.4159722222222222</v>
      </c>
      <c r="C174" s="116">
        <v>3</v>
      </c>
      <c r="D174" s="116">
        <v>8</v>
      </c>
      <c r="E174" s="116">
        <v>2</v>
      </c>
      <c r="F174" s="116">
        <v>0</v>
      </c>
      <c r="G174" s="116">
        <v>13</v>
      </c>
      <c r="H174" s="11">
        <v>6167</v>
      </c>
      <c r="I174" s="11" t="s">
        <v>429</v>
      </c>
    </row>
    <row r="175" spans="1:9">
      <c r="A175" s="59" t="s">
        <v>365</v>
      </c>
      <c r="B175" s="115"/>
      <c r="C175" s="116"/>
      <c r="D175" s="116"/>
      <c r="E175" s="116"/>
      <c r="F175" s="116"/>
      <c r="G175" s="116"/>
    </row>
    <row r="176" spans="1:9">
      <c r="A176" s="76" t="s">
        <v>367</v>
      </c>
      <c r="B176" s="77" t="s">
        <v>357</v>
      </c>
      <c r="C176" s="77" t="s">
        <v>358</v>
      </c>
      <c r="D176" s="77" t="s">
        <v>359</v>
      </c>
      <c r="E176" s="77" t="s">
        <v>360</v>
      </c>
      <c r="F176" s="77" t="s">
        <v>361</v>
      </c>
      <c r="G176" s="77" t="s">
        <v>362</v>
      </c>
    </row>
    <row r="177" spans="1:9">
      <c r="A177" s="94" t="s">
        <v>155</v>
      </c>
      <c r="B177" s="60">
        <v>1.21875</v>
      </c>
      <c r="C177" s="61">
        <v>0</v>
      </c>
      <c r="D177" s="61">
        <v>3</v>
      </c>
      <c r="E177" s="61">
        <v>2</v>
      </c>
      <c r="F177" s="61">
        <v>0</v>
      </c>
      <c r="G177" s="61">
        <v>11</v>
      </c>
      <c r="H177" s="11">
        <v>6702</v>
      </c>
      <c r="I177" s="11" t="s">
        <v>428</v>
      </c>
    </row>
    <row r="178" spans="1:9">
      <c r="A178" s="94" t="s">
        <v>174</v>
      </c>
      <c r="B178" s="60">
        <v>1.0659722222222221</v>
      </c>
      <c r="C178" s="61">
        <v>3</v>
      </c>
      <c r="D178" s="61">
        <v>0</v>
      </c>
      <c r="E178" s="61">
        <v>1</v>
      </c>
      <c r="F178" s="61">
        <v>1</v>
      </c>
      <c r="G178" s="61">
        <v>8</v>
      </c>
      <c r="H178" s="11">
        <v>6211</v>
      </c>
      <c r="I178" s="11" t="s">
        <v>428</v>
      </c>
    </row>
    <row r="179" spans="1:9">
      <c r="A179" s="58" t="s">
        <v>432</v>
      </c>
      <c r="B179" s="62">
        <v>0.80902777777777779</v>
      </c>
      <c r="C179" s="61">
        <v>3</v>
      </c>
      <c r="D179" s="61">
        <v>1</v>
      </c>
      <c r="E179" s="61">
        <v>2</v>
      </c>
      <c r="F179" s="61">
        <v>0</v>
      </c>
      <c r="G179" s="61">
        <v>12</v>
      </c>
      <c r="H179" s="11">
        <v>6441</v>
      </c>
      <c r="I179" s="11" t="s">
        <v>428</v>
      </c>
    </row>
    <row r="180" spans="1:9">
      <c r="A180" s="58" t="s">
        <v>433</v>
      </c>
      <c r="B180" s="62">
        <v>0.34652777777777777</v>
      </c>
      <c r="C180" s="61">
        <v>0</v>
      </c>
      <c r="D180" s="61">
        <v>2</v>
      </c>
      <c r="E180" s="61">
        <v>0</v>
      </c>
      <c r="F180" s="61">
        <v>0</v>
      </c>
      <c r="G180" s="61">
        <v>2</v>
      </c>
      <c r="H180" s="11">
        <v>6560</v>
      </c>
      <c r="I180" s="11" t="s">
        <v>428</v>
      </c>
    </row>
    <row r="181" spans="1:9">
      <c r="A181" s="58" t="s">
        <v>434</v>
      </c>
      <c r="B181" s="62">
        <v>0.32291666666666669</v>
      </c>
      <c r="C181" s="61">
        <v>1</v>
      </c>
      <c r="D181" s="61">
        <v>1</v>
      </c>
      <c r="E181" s="61">
        <v>0</v>
      </c>
      <c r="F181" s="61">
        <v>0</v>
      </c>
      <c r="G181" s="61">
        <v>0</v>
      </c>
      <c r="H181" s="11">
        <v>5214</v>
      </c>
      <c r="I181" s="11" t="s">
        <v>428</v>
      </c>
    </row>
    <row r="182" spans="1:9">
      <c r="A182" s="58" t="s">
        <v>435</v>
      </c>
      <c r="B182" s="62">
        <v>0.30416666666666664</v>
      </c>
      <c r="C182" s="61">
        <v>0</v>
      </c>
      <c r="D182" s="61">
        <v>1</v>
      </c>
      <c r="E182" s="61">
        <v>0</v>
      </c>
      <c r="F182" s="61">
        <v>0</v>
      </c>
      <c r="G182" s="61">
        <v>2</v>
      </c>
      <c r="H182" s="11">
        <v>6597</v>
      </c>
      <c r="I182" s="11" t="s">
        <v>428</v>
      </c>
    </row>
    <row r="183" spans="1:9" ht="12.75" customHeight="1">
      <c r="A183" s="58" t="s">
        <v>436</v>
      </c>
      <c r="B183" s="114" t="s">
        <v>371</v>
      </c>
      <c r="C183" s="114"/>
      <c r="D183" s="114"/>
      <c r="E183" s="114"/>
      <c r="F183" s="114"/>
      <c r="G183" s="114"/>
      <c r="H183" s="11">
        <v>6620</v>
      </c>
    </row>
    <row r="184" spans="1:9" ht="12.75" customHeight="1">
      <c r="A184" s="58" t="s">
        <v>437</v>
      </c>
      <c r="B184" s="114" t="s">
        <v>371</v>
      </c>
      <c r="C184" s="114"/>
      <c r="D184" s="114"/>
      <c r="E184" s="114"/>
      <c r="F184" s="114"/>
      <c r="G184" s="114"/>
      <c r="H184" s="11">
        <v>6724</v>
      </c>
    </row>
    <row r="185" spans="1:9" ht="12.75" customHeight="1">
      <c r="A185" s="58" t="s">
        <v>438</v>
      </c>
      <c r="B185" s="114" t="s">
        <v>425</v>
      </c>
      <c r="C185" s="114"/>
      <c r="D185" s="114"/>
      <c r="E185" s="114"/>
      <c r="F185" s="114"/>
      <c r="G185" s="114"/>
      <c r="H185" s="11">
        <v>6701</v>
      </c>
    </row>
    <row r="186" spans="1:9" ht="12.75" customHeight="1">
      <c r="A186" s="58" t="s">
        <v>439</v>
      </c>
      <c r="B186" s="114" t="s">
        <v>375</v>
      </c>
      <c r="C186" s="114"/>
      <c r="D186" s="114"/>
      <c r="E186" s="114"/>
      <c r="F186" s="114"/>
      <c r="G186" s="114"/>
      <c r="H186" s="11">
        <v>6692</v>
      </c>
    </row>
    <row r="187" spans="1:9" ht="12.75" customHeight="1">
      <c r="A187" s="58" t="s">
        <v>440</v>
      </c>
      <c r="B187" s="114" t="s">
        <v>373</v>
      </c>
      <c r="C187" s="114"/>
      <c r="D187" s="114"/>
      <c r="E187" s="114"/>
      <c r="F187" s="114"/>
      <c r="G187" s="114"/>
      <c r="H187" s="11">
        <v>6687</v>
      </c>
    </row>
    <row r="188" spans="1:9" ht="12.75" customHeight="1">
      <c r="A188" s="58" t="s">
        <v>441</v>
      </c>
      <c r="B188" s="114" t="s">
        <v>375</v>
      </c>
      <c r="C188" s="114"/>
      <c r="D188" s="114"/>
      <c r="E188" s="114"/>
      <c r="F188" s="114"/>
      <c r="G188" s="114"/>
      <c r="H188" s="11">
        <v>6076</v>
      </c>
    </row>
    <row r="189" spans="1:9">
      <c r="A189" s="68" t="s">
        <v>378</v>
      </c>
      <c r="B189" s="69"/>
      <c r="C189" s="69">
        <v>40</v>
      </c>
      <c r="D189" s="69">
        <v>25</v>
      </c>
      <c r="E189" s="69">
        <v>8</v>
      </c>
      <c r="F189" s="69">
        <v>6</v>
      </c>
      <c r="G189" s="69">
        <v>102</v>
      </c>
    </row>
    <row r="190" spans="1:9">
      <c r="A190" s="78" t="s">
        <v>367</v>
      </c>
      <c r="B190" s="79" t="s">
        <v>357</v>
      </c>
      <c r="C190" s="79" t="s">
        <v>358</v>
      </c>
      <c r="D190" s="79" t="s">
        <v>359</v>
      </c>
      <c r="E190" s="79" t="s">
        <v>360</v>
      </c>
      <c r="F190" s="79" t="s">
        <v>361</v>
      </c>
      <c r="G190" s="79" t="s">
        <v>362</v>
      </c>
    </row>
    <row r="191" spans="1:9">
      <c r="A191" s="94" t="s">
        <v>240</v>
      </c>
      <c r="B191" s="60">
        <v>1.0645833333333334</v>
      </c>
      <c r="C191" s="61">
        <v>5</v>
      </c>
      <c r="D191" s="61">
        <v>1</v>
      </c>
      <c r="E191" s="61">
        <v>0</v>
      </c>
      <c r="F191" s="61">
        <v>0</v>
      </c>
      <c r="G191" s="61">
        <v>8</v>
      </c>
      <c r="H191" s="11">
        <v>5491</v>
      </c>
      <c r="I191" s="11" t="s">
        <v>429</v>
      </c>
    </row>
    <row r="192" spans="1:9">
      <c r="A192" s="94" t="s">
        <v>83</v>
      </c>
      <c r="B192" s="62">
        <v>0.7895833333333333</v>
      </c>
      <c r="C192" s="61">
        <v>3</v>
      </c>
      <c r="D192" s="61">
        <v>2</v>
      </c>
      <c r="E192" s="61">
        <v>0</v>
      </c>
      <c r="F192" s="61">
        <v>2</v>
      </c>
      <c r="G192" s="61">
        <v>8</v>
      </c>
      <c r="H192" s="11">
        <v>6397</v>
      </c>
      <c r="I192" s="11" t="s">
        <v>429</v>
      </c>
    </row>
    <row r="193" spans="1:9">
      <c r="A193" s="58" t="s">
        <v>442</v>
      </c>
      <c r="B193" s="62">
        <v>0.5708333333333333</v>
      </c>
      <c r="C193" s="61">
        <v>1</v>
      </c>
      <c r="D193" s="61">
        <v>4</v>
      </c>
      <c r="E193" s="61">
        <v>0</v>
      </c>
      <c r="F193" s="61">
        <v>0</v>
      </c>
      <c r="G193" s="61">
        <v>5</v>
      </c>
      <c r="H193" s="11">
        <v>5217</v>
      </c>
      <c r="I193" s="11" t="s">
        <v>429</v>
      </c>
    </row>
    <row r="194" spans="1:9">
      <c r="A194" s="58" t="s">
        <v>443</v>
      </c>
      <c r="B194" s="62">
        <v>0.21597222222222223</v>
      </c>
      <c r="C194" s="61">
        <v>2</v>
      </c>
      <c r="D194" s="61">
        <v>1</v>
      </c>
      <c r="E194" s="61">
        <v>0</v>
      </c>
      <c r="F194" s="61">
        <v>0</v>
      </c>
      <c r="G194" s="61">
        <v>2</v>
      </c>
      <c r="H194" s="11">
        <v>4477</v>
      </c>
      <c r="I194" s="11" t="s">
        <v>429</v>
      </c>
    </row>
    <row r="195" spans="1:9" ht="12.75" customHeight="1">
      <c r="A195" s="58" t="s">
        <v>444</v>
      </c>
      <c r="B195" s="114" t="s">
        <v>371</v>
      </c>
      <c r="C195" s="114"/>
      <c r="D195" s="114"/>
      <c r="E195" s="114"/>
      <c r="F195" s="114"/>
      <c r="G195" s="114"/>
      <c r="H195" s="11">
        <v>6456</v>
      </c>
    </row>
    <row r="196" spans="1:9" ht="12.75" customHeight="1">
      <c r="A196" s="58" t="s">
        <v>445</v>
      </c>
      <c r="B196" s="114" t="s">
        <v>371</v>
      </c>
      <c r="C196" s="114"/>
      <c r="D196" s="114"/>
      <c r="E196" s="114"/>
      <c r="F196" s="114"/>
      <c r="G196" s="114"/>
      <c r="H196" s="11">
        <v>6739</v>
      </c>
    </row>
    <row r="197" spans="1:9" ht="12.75" customHeight="1">
      <c r="A197" s="94" t="s">
        <v>57</v>
      </c>
      <c r="B197" s="114" t="s">
        <v>375</v>
      </c>
      <c r="C197" s="114"/>
      <c r="D197" s="114"/>
      <c r="E197" s="114"/>
      <c r="F197" s="114"/>
      <c r="G197" s="114"/>
      <c r="H197" s="11">
        <v>4391</v>
      </c>
    </row>
    <row r="198" spans="1:9" ht="12.75" customHeight="1">
      <c r="A198" s="94" t="s">
        <v>245</v>
      </c>
      <c r="B198" s="114" t="s">
        <v>375</v>
      </c>
      <c r="C198" s="114"/>
      <c r="D198" s="114"/>
      <c r="E198" s="114"/>
      <c r="F198" s="114"/>
      <c r="G198" s="114"/>
      <c r="H198" s="11">
        <v>5826</v>
      </c>
    </row>
    <row r="199" spans="1:9" ht="12.75" customHeight="1">
      <c r="A199" s="58" t="s">
        <v>446</v>
      </c>
      <c r="B199" s="114" t="s">
        <v>375</v>
      </c>
      <c r="C199" s="114"/>
      <c r="D199" s="114"/>
      <c r="E199" s="114"/>
      <c r="F199" s="114"/>
      <c r="G199" s="114"/>
      <c r="H199" s="11">
        <v>4610</v>
      </c>
    </row>
    <row r="200" spans="1:9" ht="12.75" customHeight="1">
      <c r="A200" s="58" t="s">
        <v>447</v>
      </c>
      <c r="B200" s="114" t="s">
        <v>375</v>
      </c>
      <c r="C200" s="114"/>
      <c r="D200" s="114"/>
      <c r="E200" s="114"/>
      <c r="F200" s="114"/>
      <c r="G200" s="114"/>
      <c r="H200" s="11">
        <v>6256</v>
      </c>
    </row>
    <row r="201" spans="1:9" ht="12.75" customHeight="1">
      <c r="A201" s="58" t="s">
        <v>448</v>
      </c>
      <c r="B201" s="114" t="s">
        <v>375</v>
      </c>
      <c r="C201" s="114"/>
      <c r="D201" s="114"/>
      <c r="E201" s="114"/>
      <c r="F201" s="114"/>
      <c r="G201" s="114"/>
      <c r="H201" s="11">
        <v>6214</v>
      </c>
    </row>
    <row r="202" spans="1:9">
      <c r="A202" s="55" t="s">
        <v>449</v>
      </c>
      <c r="B202"/>
      <c r="C202"/>
      <c r="D202"/>
      <c r="E202"/>
      <c r="F202"/>
      <c r="G202"/>
      <c r="H202" s="11" t="s">
        <v>537</v>
      </c>
    </row>
    <row r="203" spans="1:9">
      <c r="A203" s="55" t="s">
        <v>450</v>
      </c>
      <c r="B203"/>
      <c r="C203"/>
      <c r="D203"/>
      <c r="E203"/>
      <c r="F203"/>
      <c r="G203"/>
      <c r="H203" s="11" t="s">
        <v>538</v>
      </c>
    </row>
    <row r="204" spans="1:9">
      <c r="A204" s="80" t="s">
        <v>356</v>
      </c>
      <c r="B204" s="81" t="s">
        <v>357</v>
      </c>
      <c r="C204" s="81" t="s">
        <v>358</v>
      </c>
      <c r="D204" s="81" t="s">
        <v>359</v>
      </c>
      <c r="E204" s="81" t="s">
        <v>360</v>
      </c>
      <c r="F204" s="81" t="s">
        <v>361</v>
      </c>
      <c r="G204" s="81" t="s">
        <v>362</v>
      </c>
    </row>
    <row r="205" spans="1:9">
      <c r="A205" s="94" t="s">
        <v>167</v>
      </c>
      <c r="B205" s="115">
        <v>1.1597222222222221</v>
      </c>
      <c r="C205" s="116">
        <v>9</v>
      </c>
      <c r="D205" s="116">
        <v>2</v>
      </c>
      <c r="E205" s="116">
        <v>0</v>
      </c>
      <c r="F205" s="116">
        <v>1</v>
      </c>
      <c r="G205" s="116">
        <v>21</v>
      </c>
      <c r="H205" s="11">
        <v>5583</v>
      </c>
      <c r="I205" s="11" t="s">
        <v>449</v>
      </c>
    </row>
    <row r="206" spans="1:9">
      <c r="A206" s="59" t="s">
        <v>363</v>
      </c>
      <c r="B206" s="115"/>
      <c r="C206" s="116"/>
      <c r="D206" s="116"/>
      <c r="E206" s="116"/>
      <c r="F206" s="116"/>
      <c r="G206" s="116"/>
    </row>
    <row r="207" spans="1:9">
      <c r="A207" s="94" t="s">
        <v>132</v>
      </c>
      <c r="B207" s="117">
        <v>0.84791666666666676</v>
      </c>
      <c r="C207" s="116">
        <v>0</v>
      </c>
      <c r="D207" s="116">
        <v>1</v>
      </c>
      <c r="E207" s="116">
        <v>0</v>
      </c>
      <c r="F207" s="116">
        <v>0</v>
      </c>
      <c r="G207" s="116">
        <v>0</v>
      </c>
      <c r="H207" s="11">
        <v>5693</v>
      </c>
      <c r="I207" s="11" t="s">
        <v>449</v>
      </c>
    </row>
    <row r="208" spans="1:9">
      <c r="A208" s="59" t="s">
        <v>363</v>
      </c>
      <c r="B208" s="117"/>
      <c r="C208" s="116"/>
      <c r="D208" s="116"/>
      <c r="E208" s="116"/>
      <c r="F208" s="116"/>
      <c r="G208" s="116"/>
    </row>
    <row r="209" spans="1:9">
      <c r="A209" s="94" t="s">
        <v>286</v>
      </c>
      <c r="B209" s="117">
        <v>0.74930555555555556</v>
      </c>
      <c r="C209" s="116">
        <v>6</v>
      </c>
      <c r="D209" s="116">
        <v>0</v>
      </c>
      <c r="E209" s="116">
        <v>0</v>
      </c>
      <c r="F209" s="116">
        <v>0</v>
      </c>
      <c r="G209" s="116">
        <v>6</v>
      </c>
      <c r="H209" s="11">
        <v>5356</v>
      </c>
      <c r="I209" s="11" t="s">
        <v>449</v>
      </c>
    </row>
    <row r="210" spans="1:9">
      <c r="A210" s="59" t="s">
        <v>364</v>
      </c>
      <c r="B210" s="117"/>
      <c r="C210" s="116"/>
      <c r="D210" s="116"/>
      <c r="E210" s="116"/>
      <c r="F210" s="116"/>
      <c r="G210" s="116"/>
    </row>
    <row r="211" spans="1:9">
      <c r="A211" s="94" t="s">
        <v>160</v>
      </c>
      <c r="B211" s="115">
        <v>1.2152777777777779</v>
      </c>
      <c r="C211" s="116">
        <v>4</v>
      </c>
      <c r="D211" s="116">
        <v>8</v>
      </c>
      <c r="E211" s="116">
        <v>1</v>
      </c>
      <c r="F211" s="116">
        <v>0</v>
      </c>
      <c r="G211" s="116">
        <v>27</v>
      </c>
      <c r="H211" s="11">
        <v>5349</v>
      </c>
      <c r="I211" s="11" t="s">
        <v>449</v>
      </c>
    </row>
    <row r="212" spans="1:9">
      <c r="A212" s="59" t="s">
        <v>365</v>
      </c>
      <c r="B212" s="115"/>
      <c r="C212" s="116"/>
      <c r="D212" s="116"/>
      <c r="E212" s="116"/>
      <c r="F212" s="116"/>
      <c r="G212" s="116"/>
    </row>
    <row r="213" spans="1:9">
      <c r="A213" s="94" t="s">
        <v>150</v>
      </c>
      <c r="B213" s="117">
        <v>0.89930555555555547</v>
      </c>
      <c r="C213" s="116">
        <v>1</v>
      </c>
      <c r="D213" s="116">
        <v>0</v>
      </c>
      <c r="E213" s="116">
        <v>0</v>
      </c>
      <c r="F213" s="116">
        <v>0</v>
      </c>
      <c r="G213" s="116">
        <v>12</v>
      </c>
      <c r="H213" s="11">
        <v>5194</v>
      </c>
      <c r="I213" s="11" t="s">
        <v>449</v>
      </c>
    </row>
    <row r="214" spans="1:9">
      <c r="A214" s="59" t="s">
        <v>365</v>
      </c>
      <c r="B214" s="117"/>
      <c r="C214" s="116"/>
      <c r="D214" s="116"/>
      <c r="E214" s="116"/>
      <c r="F214" s="116"/>
      <c r="G214" s="116"/>
    </row>
    <row r="215" spans="1:9">
      <c r="A215" s="82" t="s">
        <v>356</v>
      </c>
      <c r="B215" s="83" t="s">
        <v>357</v>
      </c>
      <c r="C215" s="83" t="s">
        <v>358</v>
      </c>
      <c r="D215" s="83" t="s">
        <v>359</v>
      </c>
      <c r="E215" s="83" t="s">
        <v>360</v>
      </c>
      <c r="F215" s="83" t="s">
        <v>361</v>
      </c>
      <c r="G215" s="83" t="s">
        <v>362</v>
      </c>
    </row>
    <row r="216" spans="1:9">
      <c r="A216" s="94" t="s">
        <v>295</v>
      </c>
      <c r="B216" s="115">
        <v>1.3152777777777778</v>
      </c>
      <c r="C216" s="116">
        <v>9</v>
      </c>
      <c r="D216" s="116">
        <v>5</v>
      </c>
      <c r="E216" s="116">
        <v>0</v>
      </c>
      <c r="F216" s="116">
        <v>0</v>
      </c>
      <c r="G216" s="116">
        <v>28</v>
      </c>
      <c r="H216" s="11">
        <v>4614</v>
      </c>
      <c r="I216" s="11" t="s">
        <v>450</v>
      </c>
    </row>
    <row r="217" spans="1:9">
      <c r="A217" s="59" t="s">
        <v>363</v>
      </c>
      <c r="B217" s="115"/>
      <c r="C217" s="116"/>
      <c r="D217" s="116"/>
      <c r="E217" s="116"/>
      <c r="F217" s="116"/>
      <c r="G217" s="116"/>
    </row>
    <row r="218" spans="1:9">
      <c r="A218" s="94" t="s">
        <v>197</v>
      </c>
      <c r="B218" s="115">
        <v>1.2708333333333333</v>
      </c>
      <c r="C218" s="116">
        <v>3</v>
      </c>
      <c r="D218" s="116">
        <v>3</v>
      </c>
      <c r="E218" s="116">
        <v>0</v>
      </c>
      <c r="F218" s="116">
        <v>2</v>
      </c>
      <c r="G218" s="116">
        <v>16</v>
      </c>
      <c r="H218" s="11">
        <v>6396</v>
      </c>
      <c r="I218" s="11" t="s">
        <v>450</v>
      </c>
    </row>
    <row r="219" spans="1:9">
      <c r="A219" s="59" t="s">
        <v>363</v>
      </c>
      <c r="B219" s="115"/>
      <c r="C219" s="116"/>
      <c r="D219" s="116"/>
      <c r="E219" s="116"/>
      <c r="F219" s="116"/>
      <c r="G219" s="116"/>
    </row>
    <row r="220" spans="1:9">
      <c r="A220" s="94" t="s">
        <v>58</v>
      </c>
      <c r="B220" s="115">
        <v>1.0875000000000001</v>
      </c>
      <c r="C220" s="116">
        <v>8</v>
      </c>
      <c r="D220" s="116">
        <v>4</v>
      </c>
      <c r="E220" s="116">
        <v>1</v>
      </c>
      <c r="F220" s="116">
        <v>1</v>
      </c>
      <c r="G220" s="116">
        <v>20</v>
      </c>
      <c r="H220" s="11">
        <v>4897</v>
      </c>
      <c r="I220" s="11" t="s">
        <v>450</v>
      </c>
    </row>
    <row r="221" spans="1:9">
      <c r="A221" s="59" t="s">
        <v>364</v>
      </c>
      <c r="B221" s="115"/>
      <c r="C221" s="116"/>
      <c r="D221" s="116"/>
      <c r="E221" s="116"/>
      <c r="F221" s="116"/>
      <c r="G221" s="116"/>
    </row>
    <row r="222" spans="1:9">
      <c r="A222" s="94" t="s">
        <v>71</v>
      </c>
      <c r="B222" s="115">
        <v>1.1055555555555556</v>
      </c>
      <c r="C222" s="116">
        <v>3</v>
      </c>
      <c r="D222" s="116">
        <v>3</v>
      </c>
      <c r="E222" s="116">
        <v>2</v>
      </c>
      <c r="F222" s="116">
        <v>0</v>
      </c>
      <c r="G222" s="116">
        <v>16</v>
      </c>
      <c r="H222" s="11">
        <v>5324</v>
      </c>
      <c r="I222" s="11" t="s">
        <v>450</v>
      </c>
    </row>
    <row r="223" spans="1:9">
      <c r="A223" s="59" t="s">
        <v>365</v>
      </c>
      <c r="B223" s="115"/>
      <c r="C223" s="116"/>
      <c r="D223" s="116"/>
      <c r="E223" s="116"/>
      <c r="F223" s="116"/>
      <c r="G223" s="116"/>
    </row>
    <row r="224" spans="1:9">
      <c r="A224" s="58" t="s">
        <v>451</v>
      </c>
      <c r="B224" s="117">
        <v>0.2590277777777778</v>
      </c>
      <c r="C224" s="116">
        <v>1</v>
      </c>
      <c r="D224" s="116">
        <v>1</v>
      </c>
      <c r="E224" s="116">
        <v>1</v>
      </c>
      <c r="F224" s="116">
        <v>0</v>
      </c>
      <c r="G224" s="116">
        <v>1</v>
      </c>
      <c r="H224" s="11">
        <v>5754</v>
      </c>
      <c r="I224" s="11" t="s">
        <v>450</v>
      </c>
    </row>
    <row r="225" spans="1:9">
      <c r="A225" s="59" t="s">
        <v>365</v>
      </c>
      <c r="B225" s="117"/>
      <c r="C225" s="116"/>
      <c r="D225" s="116"/>
      <c r="E225" s="116"/>
      <c r="F225" s="116"/>
      <c r="G225" s="116"/>
    </row>
    <row r="226" spans="1:9">
      <c r="A226" s="80" t="s">
        <v>367</v>
      </c>
      <c r="B226" s="81" t="s">
        <v>357</v>
      </c>
      <c r="C226" s="81" t="s">
        <v>358</v>
      </c>
      <c r="D226" s="81" t="s">
        <v>359</v>
      </c>
      <c r="E226" s="81" t="s">
        <v>360</v>
      </c>
      <c r="F226" s="81" t="s">
        <v>361</v>
      </c>
      <c r="G226" s="81" t="s">
        <v>362</v>
      </c>
    </row>
    <row r="227" spans="1:9">
      <c r="A227" s="58" t="s">
        <v>452</v>
      </c>
      <c r="B227" s="60">
        <v>1.0569444444444445</v>
      </c>
      <c r="C227" s="61">
        <v>5</v>
      </c>
      <c r="D227" s="61">
        <v>6</v>
      </c>
      <c r="E227" s="61">
        <v>0</v>
      </c>
      <c r="F227" s="61">
        <v>1</v>
      </c>
      <c r="G227" s="61">
        <v>0</v>
      </c>
      <c r="H227" s="11">
        <v>5821</v>
      </c>
      <c r="I227" s="11" t="s">
        <v>449</v>
      </c>
    </row>
    <row r="228" spans="1:9">
      <c r="A228" s="58" t="s">
        <v>453</v>
      </c>
      <c r="B228" s="62">
        <v>0.97291666666666676</v>
      </c>
      <c r="C228" s="61">
        <v>2</v>
      </c>
      <c r="D228" s="61">
        <v>1</v>
      </c>
      <c r="E228" s="61">
        <v>2</v>
      </c>
      <c r="F228" s="61">
        <v>0</v>
      </c>
      <c r="G228" s="61">
        <v>3</v>
      </c>
      <c r="H228" s="11">
        <v>5195</v>
      </c>
      <c r="I228" s="11" t="s">
        <v>449</v>
      </c>
    </row>
    <row r="229" spans="1:9">
      <c r="A229" s="58" t="s">
        <v>454</v>
      </c>
      <c r="B229" s="62">
        <v>0.95486111111111116</v>
      </c>
      <c r="C229" s="61">
        <v>1</v>
      </c>
      <c r="D229" s="61">
        <v>1</v>
      </c>
      <c r="E229" s="61">
        <v>1</v>
      </c>
      <c r="F229" s="61">
        <v>1</v>
      </c>
      <c r="G229" s="61">
        <v>15</v>
      </c>
      <c r="H229" s="11">
        <v>6727</v>
      </c>
      <c r="I229" s="11" t="s">
        <v>449</v>
      </c>
    </row>
    <row r="230" spans="1:9">
      <c r="A230" s="58" t="s">
        <v>455</v>
      </c>
      <c r="B230" s="62">
        <v>0.8125</v>
      </c>
      <c r="C230" s="61">
        <v>2</v>
      </c>
      <c r="D230" s="61">
        <v>5</v>
      </c>
      <c r="E230" s="61">
        <v>0</v>
      </c>
      <c r="F230" s="61">
        <v>1</v>
      </c>
      <c r="G230" s="61">
        <v>8</v>
      </c>
      <c r="H230" s="11">
        <v>4890</v>
      </c>
      <c r="I230" s="11" t="s">
        <v>449</v>
      </c>
    </row>
    <row r="231" spans="1:9">
      <c r="A231" s="58" t="s">
        <v>456</v>
      </c>
      <c r="B231" s="62">
        <v>0.7090277777777777</v>
      </c>
      <c r="C231" s="61">
        <v>4</v>
      </c>
      <c r="D231" s="61">
        <v>0</v>
      </c>
      <c r="E231" s="61">
        <v>0</v>
      </c>
      <c r="F231" s="61">
        <v>0</v>
      </c>
      <c r="G231" s="61">
        <v>18</v>
      </c>
      <c r="H231" s="11">
        <v>4480</v>
      </c>
      <c r="I231" s="11" t="s">
        <v>449</v>
      </c>
    </row>
    <row r="232" spans="1:9">
      <c r="A232" s="58" t="s">
        <v>457</v>
      </c>
      <c r="B232" s="62">
        <v>0.47569444444444442</v>
      </c>
      <c r="C232" s="61">
        <v>3</v>
      </c>
      <c r="D232" s="61">
        <v>0</v>
      </c>
      <c r="E232" s="61">
        <v>1</v>
      </c>
      <c r="F232" s="61">
        <v>0</v>
      </c>
      <c r="G232" s="61">
        <v>5</v>
      </c>
      <c r="H232" s="11">
        <v>4926</v>
      </c>
      <c r="I232" s="11" t="s">
        <v>449</v>
      </c>
    </row>
    <row r="233" spans="1:9">
      <c r="A233" s="58" t="s">
        <v>458</v>
      </c>
      <c r="B233" s="62">
        <v>0.14652777777777778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11">
        <v>6083</v>
      </c>
      <c r="I233" s="11" t="s">
        <v>449</v>
      </c>
    </row>
    <row r="234" spans="1:9" ht="12.75" customHeight="1">
      <c r="A234" s="94" t="s">
        <v>168</v>
      </c>
      <c r="B234" s="114" t="s">
        <v>375</v>
      </c>
      <c r="C234" s="114"/>
      <c r="D234" s="114"/>
      <c r="E234" s="114"/>
      <c r="F234" s="114"/>
      <c r="G234" s="114"/>
      <c r="H234" s="11">
        <v>6014</v>
      </c>
    </row>
    <row r="235" spans="1:9" ht="12.75" customHeight="1">
      <c r="A235" s="58" t="s">
        <v>459</v>
      </c>
      <c r="B235" s="114" t="s">
        <v>373</v>
      </c>
      <c r="C235" s="114"/>
      <c r="D235" s="114"/>
      <c r="E235" s="114"/>
      <c r="F235" s="114"/>
      <c r="G235" s="114"/>
      <c r="H235" s="11">
        <v>5854</v>
      </c>
    </row>
    <row r="236" spans="1:9" ht="12.75" customHeight="1">
      <c r="A236" s="94" t="s">
        <v>248</v>
      </c>
      <c r="B236" s="114" t="s">
        <v>375</v>
      </c>
      <c r="C236" s="114"/>
      <c r="D236" s="114"/>
      <c r="E236" s="114"/>
      <c r="F236" s="114"/>
      <c r="G236" s="114"/>
      <c r="H236" s="11">
        <v>6410</v>
      </c>
    </row>
    <row r="237" spans="1:9" ht="12.75" customHeight="1">
      <c r="A237" s="58" t="s">
        <v>460</v>
      </c>
      <c r="B237" s="114" t="s">
        <v>375</v>
      </c>
      <c r="C237" s="114"/>
      <c r="D237" s="114"/>
      <c r="E237" s="114"/>
      <c r="F237" s="114"/>
      <c r="G237" s="114"/>
      <c r="H237" s="11">
        <v>5892</v>
      </c>
    </row>
    <row r="238" spans="1:9" ht="12.75" customHeight="1">
      <c r="A238" s="58" t="s">
        <v>461</v>
      </c>
      <c r="B238" s="114" t="s">
        <v>373</v>
      </c>
      <c r="C238" s="114"/>
      <c r="D238" s="114"/>
      <c r="E238" s="114"/>
      <c r="F238" s="114"/>
      <c r="G238" s="114"/>
      <c r="H238" s="11">
        <v>6608</v>
      </c>
    </row>
    <row r="239" spans="1:9">
      <c r="A239" s="68" t="s">
        <v>378</v>
      </c>
      <c r="B239" s="69"/>
      <c r="C239" s="69">
        <v>37</v>
      </c>
      <c r="D239" s="69">
        <v>24</v>
      </c>
      <c r="E239" s="69">
        <v>5</v>
      </c>
      <c r="F239" s="69">
        <v>4</v>
      </c>
      <c r="G239" s="69">
        <v>115</v>
      </c>
    </row>
    <row r="240" spans="1:9">
      <c r="A240" s="82" t="s">
        <v>367</v>
      </c>
      <c r="B240" s="83" t="s">
        <v>357</v>
      </c>
      <c r="C240" s="83" t="s">
        <v>358</v>
      </c>
      <c r="D240" s="83" t="s">
        <v>359</v>
      </c>
      <c r="E240" s="83" t="s">
        <v>360</v>
      </c>
      <c r="F240" s="83" t="s">
        <v>361</v>
      </c>
      <c r="G240" s="83" t="s">
        <v>362</v>
      </c>
    </row>
    <row r="241" spans="1:9">
      <c r="A241" s="94" t="s">
        <v>302</v>
      </c>
      <c r="B241" s="60">
        <v>1.3090277777777779</v>
      </c>
      <c r="C241" s="61">
        <v>4</v>
      </c>
      <c r="D241" s="61">
        <v>2</v>
      </c>
      <c r="E241" s="61">
        <v>1</v>
      </c>
      <c r="F241" s="61">
        <v>0</v>
      </c>
      <c r="G241" s="61">
        <v>17</v>
      </c>
      <c r="H241" s="11">
        <v>6580</v>
      </c>
      <c r="I241" s="11" t="s">
        <v>450</v>
      </c>
    </row>
    <row r="242" spans="1:9">
      <c r="A242" s="94" t="s">
        <v>80</v>
      </c>
      <c r="B242" s="60">
        <v>1.0986111111111112</v>
      </c>
      <c r="C242" s="61">
        <v>4</v>
      </c>
      <c r="D242" s="61">
        <v>7</v>
      </c>
      <c r="E242" s="61">
        <v>1</v>
      </c>
      <c r="F242" s="61">
        <v>2</v>
      </c>
      <c r="G242" s="61">
        <v>2</v>
      </c>
      <c r="H242" s="11">
        <v>6169</v>
      </c>
      <c r="I242" s="11" t="s">
        <v>450</v>
      </c>
    </row>
    <row r="243" spans="1:9">
      <c r="A243" s="58" t="s">
        <v>462</v>
      </c>
      <c r="B243" s="62">
        <v>0.8340277777777777</v>
      </c>
      <c r="C243" s="61">
        <v>5</v>
      </c>
      <c r="D243" s="61">
        <v>1</v>
      </c>
      <c r="E243" s="61">
        <v>1</v>
      </c>
      <c r="F243" s="61">
        <v>0</v>
      </c>
      <c r="G243" s="61">
        <v>16</v>
      </c>
      <c r="H243" s="11">
        <v>5747</v>
      </c>
      <c r="I243" s="11" t="s">
        <v>450</v>
      </c>
    </row>
    <row r="244" spans="1:9">
      <c r="A244" s="94" t="s">
        <v>74</v>
      </c>
      <c r="B244" s="62">
        <v>0.76597222222222217</v>
      </c>
      <c r="C244" s="61">
        <v>7</v>
      </c>
      <c r="D244" s="61">
        <v>1</v>
      </c>
      <c r="E244" s="61">
        <v>0</v>
      </c>
      <c r="F244" s="61">
        <v>0</v>
      </c>
      <c r="G244" s="61">
        <v>9</v>
      </c>
      <c r="H244" s="11">
        <v>5015</v>
      </c>
      <c r="I244" s="11" t="s">
        <v>450</v>
      </c>
    </row>
    <row r="245" spans="1:9">
      <c r="A245" s="58" t="s">
        <v>463</v>
      </c>
      <c r="B245" s="62">
        <v>0.66111111111111109</v>
      </c>
      <c r="C245" s="61">
        <v>0</v>
      </c>
      <c r="D245" s="61">
        <v>3</v>
      </c>
      <c r="E245" s="61">
        <v>1</v>
      </c>
      <c r="F245" s="61">
        <v>0</v>
      </c>
      <c r="G245" s="61">
        <v>14</v>
      </c>
      <c r="H245" s="11">
        <v>4507</v>
      </c>
      <c r="I245" s="11" t="s">
        <v>450</v>
      </c>
    </row>
    <row r="246" spans="1:9">
      <c r="A246" s="58" t="s">
        <v>464</v>
      </c>
      <c r="B246" s="62">
        <v>0.14652777777777778</v>
      </c>
      <c r="C246" s="61">
        <v>0</v>
      </c>
      <c r="D246" s="61">
        <v>1</v>
      </c>
      <c r="E246" s="61">
        <v>0</v>
      </c>
      <c r="F246" s="61">
        <v>0</v>
      </c>
      <c r="G246" s="61">
        <v>3</v>
      </c>
      <c r="H246" s="11">
        <v>5841</v>
      </c>
      <c r="I246" s="11" t="s">
        <v>450</v>
      </c>
    </row>
    <row r="247" spans="1:9">
      <c r="A247" s="58" t="s">
        <v>465</v>
      </c>
      <c r="B247" s="61" t="s">
        <v>330</v>
      </c>
      <c r="C247" s="61" t="s">
        <v>330</v>
      </c>
      <c r="D247" s="61" t="s">
        <v>330</v>
      </c>
      <c r="E247" s="61" t="s">
        <v>330</v>
      </c>
      <c r="F247" s="61" t="s">
        <v>330</v>
      </c>
      <c r="G247" s="61" t="s">
        <v>330</v>
      </c>
      <c r="H247" s="11">
        <v>6269</v>
      </c>
      <c r="I247" s="11" t="s">
        <v>450</v>
      </c>
    </row>
    <row r="248" spans="1:9" ht="12.75" customHeight="1">
      <c r="A248" s="58" t="s">
        <v>466</v>
      </c>
      <c r="B248" s="114" t="s">
        <v>375</v>
      </c>
      <c r="C248" s="114"/>
      <c r="D248" s="114"/>
      <c r="E248" s="114"/>
      <c r="F248" s="114"/>
      <c r="G248" s="114"/>
      <c r="H248" s="11">
        <v>6708</v>
      </c>
    </row>
    <row r="249" spans="1:9" ht="12.75" customHeight="1">
      <c r="A249" s="58" t="s">
        <v>467</v>
      </c>
      <c r="B249" s="114" t="s">
        <v>373</v>
      </c>
      <c r="C249" s="114"/>
      <c r="D249" s="114"/>
      <c r="E249" s="114"/>
      <c r="F249" s="114"/>
      <c r="G249" s="114"/>
      <c r="H249" s="11">
        <v>6071</v>
      </c>
    </row>
    <row r="250" spans="1:9" ht="12.75" customHeight="1">
      <c r="A250" s="58" t="s">
        <v>468</v>
      </c>
      <c r="B250" s="114" t="s">
        <v>375</v>
      </c>
      <c r="C250" s="114"/>
      <c r="D250" s="114"/>
      <c r="E250" s="114"/>
      <c r="F250" s="114"/>
      <c r="G250" s="114"/>
      <c r="H250" s="11">
        <v>5764</v>
      </c>
    </row>
    <row r="251" spans="1:9" ht="12.75" customHeight="1">
      <c r="A251" s="58" t="s">
        <v>469</v>
      </c>
      <c r="B251" s="114" t="s">
        <v>373</v>
      </c>
      <c r="C251" s="114"/>
      <c r="D251" s="114"/>
      <c r="E251" s="114"/>
      <c r="F251" s="114"/>
      <c r="G251" s="114"/>
      <c r="H251" s="11">
        <v>6660</v>
      </c>
    </row>
    <row r="252" spans="1:9" ht="12.75" customHeight="1">
      <c r="A252" s="58" t="s">
        <v>470</v>
      </c>
      <c r="B252" s="114" t="s">
        <v>425</v>
      </c>
      <c r="C252" s="114"/>
      <c r="D252" s="114"/>
      <c r="E252" s="114"/>
      <c r="F252" s="114"/>
      <c r="G252" s="114"/>
      <c r="H252" s="11">
        <v>6436</v>
      </c>
    </row>
    <row r="253" spans="1:9">
      <c r="A253" s="55" t="s">
        <v>471</v>
      </c>
      <c r="B253"/>
      <c r="C253"/>
      <c r="D253"/>
      <c r="E253"/>
      <c r="F253"/>
      <c r="G253"/>
      <c r="H253" s="11" t="s">
        <v>539</v>
      </c>
    </row>
    <row r="254" spans="1:9">
      <c r="A254" s="55" t="s">
        <v>472</v>
      </c>
      <c r="B254"/>
      <c r="C254"/>
      <c r="D254"/>
      <c r="E254"/>
      <c r="F254"/>
      <c r="G254"/>
      <c r="H254" s="11" t="s">
        <v>540</v>
      </c>
    </row>
    <row r="255" spans="1:9">
      <c r="A255" s="84" t="s">
        <v>356</v>
      </c>
      <c r="B255" s="85" t="s">
        <v>357</v>
      </c>
      <c r="C255" s="85" t="s">
        <v>358</v>
      </c>
      <c r="D255" s="85" t="s">
        <v>359</v>
      </c>
      <c r="E255" s="85" t="s">
        <v>360</v>
      </c>
      <c r="F255" s="85" t="s">
        <v>361</v>
      </c>
      <c r="G255" s="85" t="s">
        <v>362</v>
      </c>
    </row>
    <row r="256" spans="1:9">
      <c r="A256" s="94" t="s">
        <v>107</v>
      </c>
      <c r="B256" s="115">
        <v>1.65625</v>
      </c>
      <c r="C256" s="116">
        <v>7</v>
      </c>
      <c r="D256" s="116">
        <v>2</v>
      </c>
      <c r="E256" s="116">
        <v>3</v>
      </c>
      <c r="F256" s="116">
        <v>1</v>
      </c>
      <c r="G256" s="116">
        <v>18</v>
      </c>
      <c r="H256" s="11">
        <v>5765</v>
      </c>
      <c r="I256" s="11" t="s">
        <v>471</v>
      </c>
    </row>
    <row r="257" spans="1:9">
      <c r="A257" s="59" t="s">
        <v>363</v>
      </c>
      <c r="B257" s="115"/>
      <c r="C257" s="116"/>
      <c r="D257" s="116"/>
      <c r="E257" s="116"/>
      <c r="F257" s="116"/>
      <c r="G257" s="116"/>
    </row>
    <row r="258" spans="1:9">
      <c r="A258" s="94" t="s">
        <v>207</v>
      </c>
      <c r="B258" s="115">
        <v>1.3097222222222222</v>
      </c>
      <c r="C258" s="116">
        <v>2</v>
      </c>
      <c r="D258" s="116">
        <v>0</v>
      </c>
      <c r="E258" s="116">
        <v>1</v>
      </c>
      <c r="F258" s="116">
        <v>0</v>
      </c>
      <c r="G258" s="116">
        <v>4</v>
      </c>
      <c r="H258" s="11">
        <v>6210</v>
      </c>
      <c r="I258" s="11" t="s">
        <v>471</v>
      </c>
    </row>
    <row r="259" spans="1:9">
      <c r="A259" s="59" t="s">
        <v>363</v>
      </c>
      <c r="B259" s="115"/>
      <c r="C259" s="116"/>
      <c r="D259" s="116"/>
      <c r="E259" s="116"/>
      <c r="F259" s="116"/>
      <c r="G259" s="116"/>
    </row>
    <row r="260" spans="1:9">
      <c r="A260" s="58" t="s">
        <v>473</v>
      </c>
      <c r="B260" s="117">
        <v>0.83958333333333324</v>
      </c>
      <c r="C260" s="116">
        <v>7</v>
      </c>
      <c r="D260" s="116">
        <v>1</v>
      </c>
      <c r="E260" s="116">
        <v>0</v>
      </c>
      <c r="F260" s="116">
        <v>0</v>
      </c>
      <c r="G260" s="116">
        <v>13</v>
      </c>
      <c r="H260" s="11">
        <v>4561</v>
      </c>
      <c r="I260" s="11" t="s">
        <v>471</v>
      </c>
    </row>
    <row r="261" spans="1:9">
      <c r="A261" s="59" t="s">
        <v>364</v>
      </c>
      <c r="B261" s="117"/>
      <c r="C261" s="116"/>
      <c r="D261" s="116"/>
      <c r="E261" s="116"/>
      <c r="F261" s="116"/>
      <c r="G261" s="116"/>
    </row>
    <row r="262" spans="1:9">
      <c r="A262" s="94" t="s">
        <v>305</v>
      </c>
      <c r="B262" s="115">
        <v>1.5506944444444446</v>
      </c>
      <c r="C262" s="116">
        <v>9</v>
      </c>
      <c r="D262" s="116">
        <v>3</v>
      </c>
      <c r="E262" s="116">
        <v>1</v>
      </c>
      <c r="F262" s="116">
        <v>0</v>
      </c>
      <c r="G262" s="116">
        <v>31</v>
      </c>
      <c r="H262" s="11">
        <v>5602</v>
      </c>
      <c r="I262" s="11" t="s">
        <v>471</v>
      </c>
    </row>
    <row r="263" spans="1:9">
      <c r="A263" s="59" t="s">
        <v>365</v>
      </c>
      <c r="B263" s="115"/>
      <c r="C263" s="116"/>
      <c r="D263" s="116"/>
      <c r="E263" s="116"/>
      <c r="F263" s="116"/>
      <c r="G263" s="116"/>
    </row>
    <row r="264" spans="1:9">
      <c r="A264" s="94" t="s">
        <v>215</v>
      </c>
      <c r="B264" s="115">
        <v>1.4493055555555554</v>
      </c>
      <c r="C264" s="116">
        <v>4</v>
      </c>
      <c r="D264" s="116">
        <v>5</v>
      </c>
      <c r="E264" s="116">
        <v>3</v>
      </c>
      <c r="F264" s="116">
        <v>2</v>
      </c>
      <c r="G264" s="116">
        <v>13</v>
      </c>
      <c r="H264" s="11">
        <v>5317</v>
      </c>
      <c r="I264" s="11" t="s">
        <v>471</v>
      </c>
    </row>
    <row r="265" spans="1:9">
      <c r="A265" s="59" t="s">
        <v>365</v>
      </c>
      <c r="B265" s="115"/>
      <c r="C265" s="116"/>
      <c r="D265" s="116"/>
      <c r="E265" s="116"/>
      <c r="F265" s="116"/>
      <c r="G265" s="116"/>
    </row>
    <row r="266" spans="1:9">
      <c r="A266" s="86" t="s">
        <v>356</v>
      </c>
      <c r="B266" s="87" t="s">
        <v>357</v>
      </c>
      <c r="C266" s="87" t="s">
        <v>358</v>
      </c>
      <c r="D266" s="87" t="s">
        <v>359</v>
      </c>
      <c r="E266" s="87" t="s">
        <v>360</v>
      </c>
      <c r="F266" s="87" t="s">
        <v>361</v>
      </c>
      <c r="G266" s="87" t="s">
        <v>362</v>
      </c>
    </row>
    <row r="267" spans="1:9">
      <c r="A267" s="58" t="s">
        <v>474</v>
      </c>
      <c r="B267" s="115">
        <v>1.4965277777777777</v>
      </c>
      <c r="C267" s="116">
        <v>4</v>
      </c>
      <c r="D267" s="116">
        <v>2</v>
      </c>
      <c r="E267" s="116">
        <v>0</v>
      </c>
      <c r="F267" s="116">
        <v>1</v>
      </c>
      <c r="G267" s="116">
        <v>11</v>
      </c>
      <c r="H267" s="11">
        <v>5069</v>
      </c>
      <c r="I267" s="11" t="s">
        <v>472</v>
      </c>
    </row>
    <row r="268" spans="1:9">
      <c r="A268" s="59" t="s">
        <v>363</v>
      </c>
      <c r="B268" s="115"/>
      <c r="C268" s="116"/>
      <c r="D268" s="116"/>
      <c r="E268" s="116"/>
      <c r="F268" s="116"/>
      <c r="G268" s="116"/>
    </row>
    <row r="269" spans="1:9">
      <c r="A269" s="94" t="s">
        <v>113</v>
      </c>
      <c r="B269" s="115">
        <v>1.3576388888888891</v>
      </c>
      <c r="C269" s="116">
        <v>3</v>
      </c>
      <c r="D269" s="116">
        <v>4</v>
      </c>
      <c r="E269" s="116">
        <v>0</v>
      </c>
      <c r="F269" s="116">
        <v>1</v>
      </c>
      <c r="G269" s="116">
        <v>20</v>
      </c>
      <c r="H269" s="11">
        <v>6216</v>
      </c>
      <c r="I269" s="11" t="s">
        <v>472</v>
      </c>
    </row>
    <row r="270" spans="1:9">
      <c r="A270" s="59" t="s">
        <v>363</v>
      </c>
      <c r="B270" s="115"/>
      <c r="C270" s="116"/>
      <c r="D270" s="116"/>
      <c r="E270" s="116"/>
      <c r="F270" s="116"/>
      <c r="G270" s="116"/>
    </row>
    <row r="271" spans="1:9">
      <c r="A271" s="58" t="s">
        <v>475</v>
      </c>
      <c r="B271" s="115">
        <v>1.1041666666666667</v>
      </c>
      <c r="C271" s="116">
        <v>15</v>
      </c>
      <c r="D271" s="116">
        <v>3</v>
      </c>
      <c r="E271" s="116">
        <v>0</v>
      </c>
      <c r="F271" s="116">
        <v>2</v>
      </c>
      <c r="G271" s="116">
        <v>7</v>
      </c>
      <c r="H271" s="11">
        <v>5490</v>
      </c>
      <c r="I271" s="11" t="s">
        <v>472</v>
      </c>
    </row>
    <row r="272" spans="1:9">
      <c r="A272" s="59" t="s">
        <v>364</v>
      </c>
      <c r="B272" s="115"/>
      <c r="C272" s="116"/>
      <c r="D272" s="116"/>
      <c r="E272" s="116"/>
      <c r="F272" s="116"/>
      <c r="G272" s="116"/>
    </row>
    <row r="273" spans="1:9">
      <c r="A273" s="94" t="s">
        <v>69</v>
      </c>
      <c r="B273" s="115">
        <v>1.5604166666666668</v>
      </c>
      <c r="C273" s="116">
        <v>6</v>
      </c>
      <c r="D273" s="116">
        <v>7</v>
      </c>
      <c r="E273" s="116">
        <v>0</v>
      </c>
      <c r="F273" s="116">
        <v>1</v>
      </c>
      <c r="G273" s="116">
        <v>32</v>
      </c>
      <c r="H273" s="11">
        <v>4612</v>
      </c>
      <c r="I273" s="11" t="s">
        <v>472</v>
      </c>
    </row>
    <row r="274" spans="1:9">
      <c r="A274" s="59" t="s">
        <v>365</v>
      </c>
      <c r="B274" s="115"/>
      <c r="C274" s="116"/>
      <c r="D274" s="116"/>
      <c r="E274" s="116"/>
      <c r="F274" s="116"/>
      <c r="G274" s="116"/>
    </row>
    <row r="275" spans="1:9">
      <c r="A275" s="94" t="s">
        <v>292</v>
      </c>
      <c r="B275" s="115">
        <v>1.4902777777777778</v>
      </c>
      <c r="C275" s="116">
        <v>5</v>
      </c>
      <c r="D275" s="116">
        <v>2</v>
      </c>
      <c r="E275" s="116">
        <v>2</v>
      </c>
      <c r="F275" s="116">
        <v>1</v>
      </c>
      <c r="G275" s="116">
        <v>34</v>
      </c>
      <c r="H275" s="11">
        <v>4892</v>
      </c>
      <c r="I275" s="11" t="s">
        <v>472</v>
      </c>
    </row>
    <row r="276" spans="1:9">
      <c r="A276" s="59" t="s">
        <v>365</v>
      </c>
      <c r="B276" s="115"/>
      <c r="C276" s="116"/>
      <c r="D276" s="116"/>
      <c r="E276" s="116"/>
      <c r="F276" s="116"/>
      <c r="G276" s="116"/>
    </row>
    <row r="277" spans="1:9">
      <c r="A277" s="84" t="s">
        <v>367</v>
      </c>
      <c r="B277" s="85" t="s">
        <v>357</v>
      </c>
      <c r="C277" s="85" t="s">
        <v>358</v>
      </c>
      <c r="D277" s="85" t="s">
        <v>359</v>
      </c>
      <c r="E277" s="85" t="s">
        <v>360</v>
      </c>
      <c r="F277" s="85" t="s">
        <v>361</v>
      </c>
      <c r="G277" s="85" t="s">
        <v>362</v>
      </c>
    </row>
    <row r="278" spans="1:9">
      <c r="A278" s="94" t="s">
        <v>232</v>
      </c>
      <c r="B278" s="62">
        <v>0.95000000000000007</v>
      </c>
      <c r="C278" s="61">
        <v>5</v>
      </c>
      <c r="D278" s="61">
        <v>4</v>
      </c>
      <c r="E278" s="61">
        <v>0</v>
      </c>
      <c r="F278" s="61">
        <v>0</v>
      </c>
      <c r="G278" s="61">
        <v>16</v>
      </c>
      <c r="H278" s="11">
        <v>5667</v>
      </c>
      <c r="I278" s="11" t="s">
        <v>471</v>
      </c>
    </row>
    <row r="279" spans="1:9">
      <c r="A279" s="94" t="s">
        <v>203</v>
      </c>
      <c r="B279" s="62">
        <v>0.92638888888888893</v>
      </c>
      <c r="C279" s="61">
        <v>2</v>
      </c>
      <c r="D279" s="61">
        <v>0</v>
      </c>
      <c r="E279" s="61">
        <v>0</v>
      </c>
      <c r="F279" s="61">
        <v>3</v>
      </c>
      <c r="G279" s="61">
        <v>6</v>
      </c>
      <c r="H279" s="11">
        <v>5842</v>
      </c>
      <c r="I279" s="11" t="s">
        <v>471</v>
      </c>
    </row>
    <row r="280" spans="1:9">
      <c r="A280" s="94" t="s">
        <v>120</v>
      </c>
      <c r="B280" s="62">
        <v>0.44930555555555557</v>
      </c>
      <c r="C280" s="61">
        <v>1</v>
      </c>
      <c r="D280" s="61">
        <v>0</v>
      </c>
      <c r="E280" s="61">
        <v>0</v>
      </c>
      <c r="F280" s="61">
        <v>0</v>
      </c>
      <c r="G280" s="61">
        <v>3</v>
      </c>
      <c r="H280" s="11">
        <v>6619</v>
      </c>
      <c r="I280" s="11" t="s">
        <v>471</v>
      </c>
    </row>
    <row r="281" spans="1:9">
      <c r="A281" s="58" t="s">
        <v>476</v>
      </c>
      <c r="B281" s="62">
        <v>0.41111111111111115</v>
      </c>
      <c r="C281" s="61">
        <v>1</v>
      </c>
      <c r="D281" s="61">
        <v>0</v>
      </c>
      <c r="E281" s="61">
        <v>0</v>
      </c>
      <c r="F281" s="61">
        <v>0</v>
      </c>
      <c r="G281" s="61">
        <v>0</v>
      </c>
      <c r="H281" s="11">
        <v>5903</v>
      </c>
      <c r="I281" s="11" t="s">
        <v>471</v>
      </c>
    </row>
    <row r="282" spans="1:9">
      <c r="A282" s="58" t="s">
        <v>477</v>
      </c>
      <c r="B282" s="62">
        <v>0.30208333333333331</v>
      </c>
      <c r="C282" s="61">
        <v>1</v>
      </c>
      <c r="D282" s="61">
        <v>1</v>
      </c>
      <c r="E282" s="61">
        <v>0</v>
      </c>
      <c r="F282" s="61">
        <v>0</v>
      </c>
      <c r="G282" s="61">
        <v>3</v>
      </c>
      <c r="H282" s="11">
        <v>6418</v>
      </c>
      <c r="I282" s="11" t="s">
        <v>471</v>
      </c>
    </row>
    <row r="283" spans="1:9">
      <c r="A283" s="58" t="s">
        <v>478</v>
      </c>
      <c r="B283" s="62">
        <v>7.7777777777777779E-2</v>
      </c>
      <c r="C283" s="61">
        <v>0</v>
      </c>
      <c r="D283" s="61">
        <v>0</v>
      </c>
      <c r="E283" s="61">
        <v>0</v>
      </c>
      <c r="F283" s="61">
        <v>0</v>
      </c>
      <c r="G283" s="61">
        <v>0</v>
      </c>
      <c r="H283" s="11">
        <v>5828</v>
      </c>
      <c r="I283" s="11" t="s">
        <v>471</v>
      </c>
    </row>
    <row r="284" spans="1:9">
      <c r="A284" s="58" t="s">
        <v>479</v>
      </c>
      <c r="B284" s="62">
        <v>7.7777777777777779E-2</v>
      </c>
      <c r="C284" s="61">
        <v>0</v>
      </c>
      <c r="D284" s="61">
        <v>1</v>
      </c>
      <c r="E284" s="61">
        <v>0</v>
      </c>
      <c r="F284" s="61">
        <v>0</v>
      </c>
      <c r="G284" s="61">
        <v>0</v>
      </c>
      <c r="H284" s="11">
        <v>5320</v>
      </c>
      <c r="I284" s="11" t="s">
        <v>471</v>
      </c>
    </row>
    <row r="285" spans="1:9" ht="12.75" customHeight="1">
      <c r="A285" s="58" t="s">
        <v>480</v>
      </c>
      <c r="B285" s="114" t="s">
        <v>373</v>
      </c>
      <c r="C285" s="114"/>
      <c r="D285" s="114"/>
      <c r="E285" s="114"/>
      <c r="F285" s="114"/>
      <c r="G285" s="114"/>
      <c r="H285" s="11">
        <v>6743</v>
      </c>
    </row>
    <row r="286" spans="1:9" ht="12.75" customHeight="1">
      <c r="A286" s="58" t="s">
        <v>481</v>
      </c>
      <c r="B286" s="114" t="s">
        <v>375</v>
      </c>
      <c r="C286" s="114"/>
      <c r="D286" s="114"/>
      <c r="E286" s="114"/>
      <c r="F286" s="114"/>
      <c r="G286" s="114"/>
      <c r="H286" s="11">
        <v>4468</v>
      </c>
    </row>
    <row r="287" spans="1:9" ht="12.75" customHeight="1">
      <c r="A287" s="94" t="s">
        <v>123</v>
      </c>
      <c r="B287" s="114" t="s">
        <v>375</v>
      </c>
      <c r="C287" s="114"/>
      <c r="D287" s="114"/>
      <c r="E287" s="114"/>
      <c r="F287" s="114"/>
      <c r="G287" s="114"/>
      <c r="H287" s="11">
        <v>4245</v>
      </c>
    </row>
    <row r="288" spans="1:9" ht="12.75" customHeight="1">
      <c r="A288" s="58" t="s">
        <v>482</v>
      </c>
      <c r="B288" s="114" t="s">
        <v>373</v>
      </c>
      <c r="C288" s="114"/>
      <c r="D288" s="114"/>
      <c r="E288" s="114"/>
      <c r="F288" s="114"/>
      <c r="G288" s="114"/>
      <c r="H288" s="11">
        <v>6215</v>
      </c>
    </row>
    <row r="289" spans="1:9" ht="12.75" customHeight="1">
      <c r="A289" s="58" t="s">
        <v>483</v>
      </c>
      <c r="B289" s="114" t="s">
        <v>375</v>
      </c>
      <c r="C289" s="114"/>
      <c r="D289" s="114"/>
      <c r="E289" s="114"/>
      <c r="F289" s="114"/>
      <c r="G289" s="114"/>
      <c r="H289" s="11">
        <v>6038</v>
      </c>
    </row>
    <row r="290" spans="1:9">
      <c r="A290" s="68" t="s">
        <v>378</v>
      </c>
      <c r="B290" s="69"/>
      <c r="C290" s="69">
        <v>39</v>
      </c>
      <c r="D290" s="69">
        <v>17</v>
      </c>
      <c r="E290" s="69">
        <v>8</v>
      </c>
      <c r="F290" s="69">
        <v>6</v>
      </c>
      <c r="G290" s="69">
        <v>107</v>
      </c>
    </row>
    <row r="291" spans="1:9">
      <c r="A291" s="86" t="s">
        <v>367</v>
      </c>
      <c r="B291" s="87" t="s">
        <v>357</v>
      </c>
      <c r="C291" s="87" t="s">
        <v>358</v>
      </c>
      <c r="D291" s="87" t="s">
        <v>359</v>
      </c>
      <c r="E291" s="87" t="s">
        <v>360</v>
      </c>
      <c r="F291" s="87" t="s">
        <v>361</v>
      </c>
      <c r="G291" s="87" t="s">
        <v>362</v>
      </c>
    </row>
    <row r="292" spans="1:9">
      <c r="A292" s="94" t="s">
        <v>249</v>
      </c>
      <c r="B292" s="62">
        <v>0.89097222222222217</v>
      </c>
      <c r="C292" s="61">
        <v>5</v>
      </c>
      <c r="D292" s="61">
        <v>3</v>
      </c>
      <c r="E292" s="61">
        <v>0</v>
      </c>
      <c r="F292" s="61">
        <v>0</v>
      </c>
      <c r="G292" s="61">
        <v>14</v>
      </c>
      <c r="H292" s="11">
        <v>6549</v>
      </c>
      <c r="I292" s="11" t="s">
        <v>472</v>
      </c>
    </row>
    <row r="293" spans="1:9">
      <c r="A293" s="58" t="s">
        <v>484</v>
      </c>
      <c r="B293" s="62">
        <v>0.7284722222222223</v>
      </c>
      <c r="C293" s="61">
        <v>8</v>
      </c>
      <c r="D293" s="61">
        <v>3</v>
      </c>
      <c r="E293" s="61">
        <v>1</v>
      </c>
      <c r="F293" s="61">
        <v>0</v>
      </c>
      <c r="G293" s="61">
        <v>3</v>
      </c>
      <c r="H293" s="11">
        <v>6028</v>
      </c>
      <c r="I293" s="11" t="s">
        <v>472</v>
      </c>
    </row>
    <row r="294" spans="1:9">
      <c r="A294" s="58" t="s">
        <v>485</v>
      </c>
      <c r="B294" s="62">
        <v>0.49722222222222223</v>
      </c>
      <c r="C294" s="61">
        <v>5</v>
      </c>
      <c r="D294" s="61">
        <v>0</v>
      </c>
      <c r="E294" s="61">
        <v>0</v>
      </c>
      <c r="F294" s="61">
        <v>0</v>
      </c>
      <c r="G294" s="61">
        <v>2</v>
      </c>
      <c r="H294" s="11">
        <v>6556</v>
      </c>
      <c r="I294" s="11" t="s">
        <v>472</v>
      </c>
    </row>
    <row r="295" spans="1:9">
      <c r="A295" s="58" t="s">
        <v>486</v>
      </c>
      <c r="B295" s="62">
        <v>0.42986111111111108</v>
      </c>
      <c r="C295" s="61">
        <v>1</v>
      </c>
      <c r="D295" s="61">
        <v>1</v>
      </c>
      <c r="E295" s="61">
        <v>0</v>
      </c>
      <c r="F295" s="61">
        <v>0</v>
      </c>
      <c r="G295" s="61">
        <v>0</v>
      </c>
      <c r="H295" s="11">
        <v>6496</v>
      </c>
      <c r="I295" s="11" t="s">
        <v>472</v>
      </c>
    </row>
    <row r="296" spans="1:9">
      <c r="A296" s="94" t="s">
        <v>210</v>
      </c>
      <c r="B296" s="62">
        <v>0.3666666666666667</v>
      </c>
      <c r="C296" s="61">
        <v>1</v>
      </c>
      <c r="D296" s="61">
        <v>1</v>
      </c>
      <c r="E296" s="61">
        <v>0</v>
      </c>
      <c r="F296" s="61">
        <v>0</v>
      </c>
      <c r="G296" s="61">
        <v>0</v>
      </c>
      <c r="H296" s="11">
        <v>5262</v>
      </c>
      <c r="I296" s="11" t="s">
        <v>472</v>
      </c>
    </row>
    <row r="297" spans="1:9">
      <c r="A297" s="58" t="s">
        <v>487</v>
      </c>
      <c r="B297" s="62">
        <v>7.7777777777777779E-2</v>
      </c>
      <c r="C297" s="61">
        <v>0</v>
      </c>
      <c r="D297" s="61">
        <v>0</v>
      </c>
      <c r="E297" s="61">
        <v>0</v>
      </c>
      <c r="F297" s="61">
        <v>0</v>
      </c>
      <c r="G297" s="61">
        <v>0</v>
      </c>
      <c r="H297" s="11">
        <v>6212</v>
      </c>
      <c r="I297" s="11" t="s">
        <v>472</v>
      </c>
    </row>
    <row r="298" spans="1:9" ht="12.75" customHeight="1">
      <c r="A298" s="58" t="s">
        <v>488</v>
      </c>
      <c r="B298" s="114" t="s">
        <v>425</v>
      </c>
      <c r="C298" s="114"/>
      <c r="D298" s="114"/>
      <c r="E298" s="114"/>
      <c r="F298" s="114"/>
      <c r="G298" s="114"/>
      <c r="H298" s="11">
        <v>6718</v>
      </c>
    </row>
    <row r="299" spans="1:9" ht="12.75" customHeight="1">
      <c r="A299" s="58" t="s">
        <v>489</v>
      </c>
      <c r="B299" s="114" t="s">
        <v>375</v>
      </c>
      <c r="C299" s="114"/>
      <c r="D299" s="114"/>
      <c r="E299" s="114"/>
      <c r="F299" s="114"/>
      <c r="G299" s="114"/>
      <c r="H299" s="11">
        <v>3826</v>
      </c>
    </row>
    <row r="300" spans="1:9" ht="12.75" customHeight="1">
      <c r="A300" s="58" t="s">
        <v>490</v>
      </c>
      <c r="B300" s="114" t="s">
        <v>425</v>
      </c>
      <c r="C300" s="114"/>
      <c r="D300" s="114"/>
      <c r="E300" s="114"/>
      <c r="F300" s="114"/>
      <c r="G300" s="114"/>
      <c r="H300" s="11">
        <v>6734</v>
      </c>
    </row>
    <row r="301" spans="1:9" ht="12.75" customHeight="1">
      <c r="A301" s="94" t="s">
        <v>273</v>
      </c>
      <c r="B301" s="114" t="s">
        <v>375</v>
      </c>
      <c r="C301" s="114"/>
      <c r="D301" s="114"/>
      <c r="E301" s="114"/>
      <c r="F301" s="114"/>
      <c r="G301" s="114"/>
      <c r="H301" s="11">
        <v>5292</v>
      </c>
    </row>
    <row r="302" spans="1:9" ht="12.75" customHeight="1">
      <c r="A302" s="58" t="s">
        <v>491</v>
      </c>
      <c r="B302" s="114" t="s">
        <v>425</v>
      </c>
      <c r="C302" s="114"/>
      <c r="D302" s="114"/>
      <c r="E302" s="114"/>
      <c r="F302" s="114"/>
      <c r="G302" s="114"/>
      <c r="H302" s="11">
        <v>6356</v>
      </c>
    </row>
    <row r="303" spans="1:9">
      <c r="A303" s="55" t="s">
        <v>492</v>
      </c>
      <c r="B303"/>
      <c r="C303"/>
      <c r="D303"/>
      <c r="E303"/>
      <c r="F303"/>
      <c r="G303"/>
      <c r="H303" s="11" t="s">
        <v>541</v>
      </c>
    </row>
    <row r="304" spans="1:9">
      <c r="A304" s="55" t="s">
        <v>493</v>
      </c>
      <c r="B304"/>
      <c r="C304"/>
      <c r="D304"/>
      <c r="E304"/>
      <c r="F304"/>
      <c r="G304"/>
      <c r="H304" s="11" t="s">
        <v>542</v>
      </c>
    </row>
    <row r="305" spans="1:9">
      <c r="A305" s="74" t="s">
        <v>356</v>
      </c>
      <c r="B305" s="75" t="s">
        <v>357</v>
      </c>
      <c r="C305" s="75" t="s">
        <v>358</v>
      </c>
      <c r="D305" s="75" t="s">
        <v>359</v>
      </c>
      <c r="E305" s="75" t="s">
        <v>360</v>
      </c>
      <c r="F305" s="75" t="s">
        <v>361</v>
      </c>
      <c r="G305" s="75" t="s">
        <v>362</v>
      </c>
    </row>
    <row r="306" spans="1:9">
      <c r="A306" s="94" t="s">
        <v>49</v>
      </c>
      <c r="B306" s="115">
        <v>1.3895833333333334</v>
      </c>
      <c r="C306" s="116">
        <v>5</v>
      </c>
      <c r="D306" s="116">
        <v>3</v>
      </c>
      <c r="E306" s="116">
        <v>2</v>
      </c>
      <c r="F306" s="116">
        <v>0</v>
      </c>
      <c r="G306" s="116">
        <v>19</v>
      </c>
      <c r="H306" s="11">
        <v>5650</v>
      </c>
      <c r="I306" s="11" t="s">
        <v>492</v>
      </c>
    </row>
    <row r="307" spans="1:9">
      <c r="A307" s="59" t="s">
        <v>363</v>
      </c>
      <c r="B307" s="115"/>
      <c r="C307" s="116"/>
      <c r="D307" s="116"/>
      <c r="E307" s="116"/>
      <c r="F307" s="116"/>
      <c r="G307" s="116"/>
    </row>
    <row r="308" spans="1:9">
      <c r="A308" s="94" t="s">
        <v>144</v>
      </c>
      <c r="B308" s="115">
        <v>1.372222222222222</v>
      </c>
      <c r="C308" s="116">
        <v>9</v>
      </c>
      <c r="D308" s="116">
        <v>3</v>
      </c>
      <c r="E308" s="116">
        <v>0</v>
      </c>
      <c r="F308" s="116">
        <v>0</v>
      </c>
      <c r="G308" s="116">
        <v>18</v>
      </c>
      <c r="H308" s="11">
        <v>5164</v>
      </c>
      <c r="I308" s="11" t="s">
        <v>492</v>
      </c>
    </row>
    <row r="309" spans="1:9">
      <c r="A309" s="59" t="s">
        <v>363</v>
      </c>
      <c r="B309" s="115"/>
      <c r="C309" s="116"/>
      <c r="D309" s="116"/>
      <c r="E309" s="116"/>
      <c r="F309" s="116"/>
      <c r="G309" s="116"/>
    </row>
    <row r="310" spans="1:9">
      <c r="A310" s="94" t="s">
        <v>231</v>
      </c>
      <c r="B310" s="115">
        <v>1.0805555555555555</v>
      </c>
      <c r="C310" s="116">
        <v>5</v>
      </c>
      <c r="D310" s="116">
        <v>4</v>
      </c>
      <c r="E310" s="116">
        <v>3</v>
      </c>
      <c r="F310" s="116">
        <v>0</v>
      </c>
      <c r="G310" s="116">
        <v>6</v>
      </c>
      <c r="H310" s="11">
        <v>6052</v>
      </c>
      <c r="I310" s="11" t="s">
        <v>492</v>
      </c>
    </row>
    <row r="311" spans="1:9">
      <c r="A311" s="59" t="s">
        <v>364</v>
      </c>
      <c r="B311" s="115"/>
      <c r="C311" s="116"/>
      <c r="D311" s="116"/>
      <c r="E311" s="116"/>
      <c r="F311" s="116"/>
      <c r="G311" s="116"/>
    </row>
    <row r="312" spans="1:9">
      <c r="A312" s="94" t="s">
        <v>128</v>
      </c>
      <c r="B312" s="115">
        <v>1.6597222222222223</v>
      </c>
      <c r="C312" s="116">
        <v>3</v>
      </c>
      <c r="D312" s="116">
        <v>2</v>
      </c>
      <c r="E312" s="116">
        <v>0</v>
      </c>
      <c r="F312" s="116">
        <v>1</v>
      </c>
      <c r="G312" s="116">
        <v>27</v>
      </c>
      <c r="H312" s="11">
        <v>6205</v>
      </c>
      <c r="I312" s="11" t="s">
        <v>492</v>
      </c>
    </row>
    <row r="313" spans="1:9">
      <c r="A313" s="59" t="s">
        <v>365</v>
      </c>
      <c r="B313" s="115"/>
      <c r="C313" s="116"/>
      <c r="D313" s="116"/>
      <c r="E313" s="116"/>
      <c r="F313" s="116"/>
      <c r="G313" s="116"/>
    </row>
    <row r="314" spans="1:9">
      <c r="A314" s="58" t="s">
        <v>494</v>
      </c>
      <c r="B314" s="115">
        <v>1.4159722222222222</v>
      </c>
      <c r="C314" s="116">
        <v>7</v>
      </c>
      <c r="D314" s="116">
        <v>4</v>
      </c>
      <c r="E314" s="116">
        <v>0</v>
      </c>
      <c r="F314" s="116">
        <v>2</v>
      </c>
      <c r="G314" s="116">
        <v>19</v>
      </c>
      <c r="H314" s="11">
        <v>6234</v>
      </c>
      <c r="I314" s="11" t="s">
        <v>492</v>
      </c>
    </row>
    <row r="315" spans="1:9">
      <c r="A315" s="59" t="s">
        <v>365</v>
      </c>
      <c r="B315" s="115"/>
      <c r="C315" s="116"/>
      <c r="D315" s="116"/>
      <c r="E315" s="116"/>
      <c r="F315" s="116"/>
      <c r="G315" s="116"/>
    </row>
    <row r="316" spans="1:9">
      <c r="A316" s="88" t="s">
        <v>356</v>
      </c>
      <c r="B316" s="89" t="s">
        <v>357</v>
      </c>
      <c r="C316" s="89" t="s">
        <v>358</v>
      </c>
      <c r="D316" s="89" t="s">
        <v>359</v>
      </c>
      <c r="E316" s="89" t="s">
        <v>360</v>
      </c>
      <c r="F316" s="89" t="s">
        <v>361</v>
      </c>
      <c r="G316" s="89" t="s">
        <v>362</v>
      </c>
    </row>
    <row r="317" spans="1:9">
      <c r="A317" s="94" t="s">
        <v>130</v>
      </c>
      <c r="B317" s="115">
        <v>1.2583333333333333</v>
      </c>
      <c r="C317" s="116">
        <v>1</v>
      </c>
      <c r="D317" s="116">
        <v>1</v>
      </c>
      <c r="E317" s="116">
        <v>2</v>
      </c>
      <c r="F317" s="116">
        <v>0</v>
      </c>
      <c r="G317" s="116">
        <v>15</v>
      </c>
      <c r="H317" s="11">
        <v>5295</v>
      </c>
      <c r="I317" s="11" t="s">
        <v>493</v>
      </c>
    </row>
    <row r="318" spans="1:9">
      <c r="A318" s="59" t="s">
        <v>363</v>
      </c>
      <c r="B318" s="115"/>
      <c r="C318" s="116"/>
      <c r="D318" s="116"/>
      <c r="E318" s="116"/>
      <c r="F318" s="116"/>
      <c r="G318" s="116"/>
    </row>
    <row r="319" spans="1:9">
      <c r="A319" s="94" t="s">
        <v>127</v>
      </c>
      <c r="B319" s="115">
        <v>1.1479166666666667</v>
      </c>
      <c r="C319" s="116">
        <v>4</v>
      </c>
      <c r="D319" s="116">
        <v>2</v>
      </c>
      <c r="E319" s="116">
        <v>0</v>
      </c>
      <c r="F319" s="116">
        <v>1</v>
      </c>
      <c r="G319" s="116">
        <v>4</v>
      </c>
      <c r="H319" s="11">
        <v>6053</v>
      </c>
      <c r="I319" s="11" t="s">
        <v>493</v>
      </c>
    </row>
    <row r="320" spans="1:9">
      <c r="A320" s="59" t="s">
        <v>363</v>
      </c>
      <c r="B320" s="115"/>
      <c r="C320" s="116"/>
      <c r="D320" s="116"/>
      <c r="E320" s="116"/>
      <c r="F320" s="116"/>
      <c r="G320" s="116"/>
    </row>
    <row r="321" spans="1:9">
      <c r="A321" s="94" t="s">
        <v>143</v>
      </c>
      <c r="B321" s="115">
        <v>1.4736111111111112</v>
      </c>
      <c r="C321" s="116">
        <v>12</v>
      </c>
      <c r="D321" s="116">
        <v>14</v>
      </c>
      <c r="E321" s="116">
        <v>1</v>
      </c>
      <c r="F321" s="116">
        <v>4</v>
      </c>
      <c r="G321" s="116">
        <v>31</v>
      </c>
      <c r="H321" s="11">
        <v>5352</v>
      </c>
      <c r="I321" s="11" t="s">
        <v>493</v>
      </c>
    </row>
    <row r="322" spans="1:9">
      <c r="A322" s="59" t="s">
        <v>364</v>
      </c>
      <c r="B322" s="115"/>
      <c r="C322" s="116"/>
      <c r="D322" s="116"/>
      <c r="E322" s="116"/>
      <c r="F322" s="116"/>
      <c r="G322" s="116"/>
    </row>
    <row r="323" spans="1:9">
      <c r="A323" s="94" t="s">
        <v>259</v>
      </c>
      <c r="B323" s="115">
        <v>1.5131944444444445</v>
      </c>
      <c r="C323" s="116">
        <v>4</v>
      </c>
      <c r="D323" s="116">
        <v>5</v>
      </c>
      <c r="E323" s="116">
        <v>0</v>
      </c>
      <c r="F323" s="116">
        <v>0</v>
      </c>
      <c r="G323" s="116">
        <v>30</v>
      </c>
      <c r="H323" s="11">
        <v>5638</v>
      </c>
      <c r="I323" s="11" t="s">
        <v>493</v>
      </c>
    </row>
    <row r="324" spans="1:9">
      <c r="A324" s="59" t="s">
        <v>365</v>
      </c>
      <c r="B324" s="115"/>
      <c r="C324" s="116"/>
      <c r="D324" s="116"/>
      <c r="E324" s="116"/>
      <c r="F324" s="116"/>
      <c r="G324" s="116"/>
    </row>
    <row r="325" spans="1:9">
      <c r="A325" s="94" t="s">
        <v>280</v>
      </c>
      <c r="B325" s="115">
        <v>1.4194444444444445</v>
      </c>
      <c r="C325" s="116">
        <v>6</v>
      </c>
      <c r="D325" s="116">
        <v>3</v>
      </c>
      <c r="E325" s="116">
        <v>1</v>
      </c>
      <c r="F325" s="116">
        <v>0</v>
      </c>
      <c r="G325" s="116">
        <v>15</v>
      </c>
      <c r="H325" s="11">
        <v>5159</v>
      </c>
      <c r="I325" s="11" t="s">
        <v>493</v>
      </c>
    </row>
    <row r="326" spans="1:9">
      <c r="A326" s="59" t="s">
        <v>365</v>
      </c>
      <c r="B326" s="115"/>
      <c r="C326" s="116"/>
      <c r="D326" s="116"/>
      <c r="E326" s="116"/>
      <c r="F326" s="116"/>
      <c r="G326" s="116"/>
    </row>
    <row r="327" spans="1:9">
      <c r="A327" s="74" t="s">
        <v>367</v>
      </c>
      <c r="B327" s="75" t="s">
        <v>357</v>
      </c>
      <c r="C327" s="75" t="s">
        <v>358</v>
      </c>
      <c r="D327" s="75" t="s">
        <v>359</v>
      </c>
      <c r="E327" s="75" t="s">
        <v>360</v>
      </c>
      <c r="F327" s="75" t="s">
        <v>361</v>
      </c>
      <c r="G327" s="75" t="s">
        <v>362</v>
      </c>
    </row>
    <row r="328" spans="1:9">
      <c r="A328" s="94" t="s">
        <v>67</v>
      </c>
      <c r="B328" s="62">
        <v>0.9194444444444444</v>
      </c>
      <c r="C328" s="61">
        <v>8</v>
      </c>
      <c r="D328" s="61">
        <v>0</v>
      </c>
      <c r="E328" s="61">
        <v>0</v>
      </c>
      <c r="F328" s="61">
        <v>3</v>
      </c>
      <c r="G328" s="61">
        <v>10</v>
      </c>
      <c r="H328" s="11">
        <v>6712</v>
      </c>
      <c r="I328" s="11" t="s">
        <v>492</v>
      </c>
    </row>
    <row r="329" spans="1:9">
      <c r="A329" s="94" t="s">
        <v>110</v>
      </c>
      <c r="B329" s="62">
        <v>0.81666666666666676</v>
      </c>
      <c r="C329" s="61">
        <v>2</v>
      </c>
      <c r="D329" s="61">
        <v>0</v>
      </c>
      <c r="E329" s="61">
        <v>0</v>
      </c>
      <c r="F329" s="61">
        <v>0</v>
      </c>
      <c r="G329" s="61">
        <v>6</v>
      </c>
      <c r="H329" s="11">
        <v>6704</v>
      </c>
      <c r="I329" s="11" t="s">
        <v>492</v>
      </c>
    </row>
    <row r="330" spans="1:9">
      <c r="A330" s="58" t="s">
        <v>495</v>
      </c>
      <c r="B330" s="62">
        <v>0.71805555555555556</v>
      </c>
      <c r="C330" s="61">
        <v>1</v>
      </c>
      <c r="D330" s="61">
        <v>3</v>
      </c>
      <c r="E330" s="61">
        <v>0</v>
      </c>
      <c r="F330" s="61">
        <v>0</v>
      </c>
      <c r="G330" s="61">
        <v>0</v>
      </c>
      <c r="H330" s="11">
        <v>6415</v>
      </c>
      <c r="I330" s="11" t="s">
        <v>492</v>
      </c>
    </row>
    <row r="331" spans="1:9">
      <c r="A331" s="58" t="s">
        <v>496</v>
      </c>
      <c r="B331" s="62">
        <v>0.62777777777777777</v>
      </c>
      <c r="C331" s="61">
        <v>2</v>
      </c>
      <c r="D331" s="61">
        <v>1</v>
      </c>
      <c r="E331" s="61">
        <v>0</v>
      </c>
      <c r="F331" s="61">
        <v>0</v>
      </c>
      <c r="G331" s="61">
        <v>5</v>
      </c>
      <c r="H331" s="11">
        <v>4136</v>
      </c>
      <c r="I331" s="11" t="s">
        <v>492</v>
      </c>
    </row>
    <row r="332" spans="1:9" ht="12.75" customHeight="1">
      <c r="A332" s="58" t="s">
        <v>497</v>
      </c>
      <c r="B332" s="114" t="s">
        <v>371</v>
      </c>
      <c r="C332" s="114"/>
      <c r="D332" s="114"/>
      <c r="E332" s="114"/>
      <c r="F332" s="114"/>
      <c r="G332" s="114"/>
      <c r="H332" s="11">
        <v>6419</v>
      </c>
    </row>
    <row r="333" spans="1:9" ht="12.75" customHeight="1">
      <c r="A333" s="58" t="s">
        <v>498</v>
      </c>
      <c r="B333" s="114" t="s">
        <v>371</v>
      </c>
      <c r="C333" s="114"/>
      <c r="D333" s="114"/>
      <c r="E333" s="114"/>
      <c r="F333" s="114"/>
      <c r="G333" s="114"/>
      <c r="H333" s="11">
        <v>6655</v>
      </c>
    </row>
    <row r="334" spans="1:9" ht="12.75" customHeight="1">
      <c r="A334" s="94" t="s">
        <v>115</v>
      </c>
      <c r="B334" s="114" t="s">
        <v>375</v>
      </c>
      <c r="C334" s="114"/>
      <c r="D334" s="114"/>
      <c r="E334" s="114"/>
      <c r="F334" s="114"/>
      <c r="G334" s="114"/>
      <c r="H334" s="11">
        <v>5357</v>
      </c>
    </row>
    <row r="335" spans="1:9" ht="12.75" customHeight="1">
      <c r="A335" s="94" t="s">
        <v>138</v>
      </c>
      <c r="B335" s="114" t="s">
        <v>375</v>
      </c>
      <c r="C335" s="114"/>
      <c r="D335" s="114"/>
      <c r="E335" s="114"/>
      <c r="F335" s="114"/>
      <c r="G335" s="114"/>
      <c r="H335" s="11">
        <v>4246</v>
      </c>
    </row>
    <row r="336" spans="1:9" ht="12.75" customHeight="1">
      <c r="A336" s="58" t="s">
        <v>499</v>
      </c>
      <c r="B336" s="114" t="s">
        <v>375</v>
      </c>
      <c r="C336" s="114"/>
      <c r="D336" s="114"/>
      <c r="E336" s="114"/>
      <c r="F336" s="114"/>
      <c r="G336" s="114"/>
      <c r="H336" s="11">
        <v>6766</v>
      </c>
    </row>
    <row r="337" spans="1:9" ht="12.75" customHeight="1">
      <c r="A337" s="58" t="s">
        <v>500</v>
      </c>
      <c r="B337" s="114" t="s">
        <v>373</v>
      </c>
      <c r="C337" s="114"/>
      <c r="D337" s="114"/>
      <c r="E337" s="114"/>
      <c r="F337" s="114"/>
      <c r="G337" s="114"/>
      <c r="H337" s="11">
        <v>6762</v>
      </c>
    </row>
    <row r="338" spans="1:9" ht="12.75" customHeight="1">
      <c r="A338" s="94" t="s">
        <v>200</v>
      </c>
      <c r="B338" s="114" t="s">
        <v>375</v>
      </c>
      <c r="C338" s="114"/>
      <c r="D338" s="114"/>
      <c r="E338" s="114"/>
      <c r="F338" s="114"/>
      <c r="G338" s="114"/>
      <c r="H338" s="11">
        <v>5769</v>
      </c>
    </row>
    <row r="339" spans="1:9" ht="12.75" customHeight="1">
      <c r="A339" s="94" t="s">
        <v>192</v>
      </c>
      <c r="B339" s="114" t="s">
        <v>375</v>
      </c>
      <c r="C339" s="114"/>
      <c r="D339" s="114"/>
      <c r="E339" s="114"/>
      <c r="F339" s="114"/>
      <c r="G339" s="114"/>
      <c r="H339" s="11">
        <v>6019</v>
      </c>
    </row>
    <row r="340" spans="1:9">
      <c r="A340" s="68" t="s">
        <v>378</v>
      </c>
      <c r="B340" s="69"/>
      <c r="C340" s="69">
        <v>42</v>
      </c>
      <c r="D340" s="69">
        <v>20</v>
      </c>
      <c r="E340" s="69">
        <v>5</v>
      </c>
      <c r="F340" s="69">
        <v>6</v>
      </c>
      <c r="G340" s="69">
        <v>110</v>
      </c>
    </row>
    <row r="341" spans="1:9">
      <c r="A341" s="88" t="s">
        <v>367</v>
      </c>
      <c r="B341" s="89" t="s">
        <v>357</v>
      </c>
      <c r="C341" s="89" t="s">
        <v>358</v>
      </c>
      <c r="D341" s="89" t="s">
        <v>359</v>
      </c>
      <c r="E341" s="89" t="s">
        <v>360</v>
      </c>
      <c r="F341" s="89" t="s">
        <v>361</v>
      </c>
      <c r="G341" s="89" t="s">
        <v>362</v>
      </c>
    </row>
    <row r="342" spans="1:9">
      <c r="A342" s="58" t="s">
        <v>501</v>
      </c>
      <c r="B342" s="60">
        <v>1.0381944444444444</v>
      </c>
      <c r="C342" s="61">
        <v>2</v>
      </c>
      <c r="D342" s="61">
        <v>0</v>
      </c>
      <c r="E342" s="61">
        <v>0</v>
      </c>
      <c r="F342" s="61">
        <v>0</v>
      </c>
      <c r="G342" s="61">
        <v>5</v>
      </c>
      <c r="H342" s="11">
        <v>6711</v>
      </c>
      <c r="I342" s="11" t="s">
        <v>493</v>
      </c>
    </row>
    <row r="343" spans="1:9">
      <c r="A343" s="94" t="s">
        <v>102</v>
      </c>
      <c r="B343" s="62">
        <v>0.88124999999999998</v>
      </c>
      <c r="C343" s="61">
        <v>2</v>
      </c>
      <c r="D343" s="61">
        <v>1</v>
      </c>
      <c r="E343" s="61">
        <v>1</v>
      </c>
      <c r="F343" s="61">
        <v>2</v>
      </c>
      <c r="G343" s="61">
        <v>11</v>
      </c>
      <c r="H343" s="11">
        <v>6568</v>
      </c>
      <c r="I343" s="11" t="s">
        <v>493</v>
      </c>
    </row>
    <row r="344" spans="1:9">
      <c r="A344" s="94" t="s">
        <v>264</v>
      </c>
      <c r="B344" s="62">
        <v>0.7416666666666667</v>
      </c>
      <c r="C344" s="61">
        <v>3</v>
      </c>
      <c r="D344" s="61">
        <v>1</v>
      </c>
      <c r="E344" s="61">
        <v>0</v>
      </c>
      <c r="F344" s="61">
        <v>1</v>
      </c>
      <c r="G344" s="61">
        <v>2</v>
      </c>
      <c r="H344" s="11">
        <v>4247</v>
      </c>
      <c r="I344" s="11" t="s">
        <v>493</v>
      </c>
    </row>
    <row r="345" spans="1:9">
      <c r="A345" s="58" t="s">
        <v>502</v>
      </c>
      <c r="B345" s="62">
        <v>0.52638888888888891</v>
      </c>
      <c r="C345" s="61">
        <v>5</v>
      </c>
      <c r="D345" s="61">
        <v>1</v>
      </c>
      <c r="E345" s="61">
        <v>0</v>
      </c>
      <c r="F345" s="61">
        <v>0</v>
      </c>
      <c r="G345" s="61">
        <v>2</v>
      </c>
      <c r="H345" s="11">
        <v>4497</v>
      </c>
      <c r="I345" s="11" t="s">
        <v>493</v>
      </c>
    </row>
    <row r="346" spans="1:9" ht="12.75" customHeight="1">
      <c r="A346" s="58" t="s">
        <v>503</v>
      </c>
      <c r="B346" s="114" t="s">
        <v>371</v>
      </c>
      <c r="C346" s="114"/>
      <c r="D346" s="114"/>
      <c r="E346" s="114"/>
      <c r="F346" s="114"/>
      <c r="G346" s="114"/>
      <c r="H346" s="11">
        <v>5862</v>
      </c>
    </row>
    <row r="347" spans="1:9" ht="12.75" customHeight="1">
      <c r="A347" s="94" t="s">
        <v>112</v>
      </c>
      <c r="B347" s="114" t="s">
        <v>371</v>
      </c>
      <c r="C347" s="114"/>
      <c r="D347" s="114"/>
      <c r="E347" s="114"/>
      <c r="F347" s="114"/>
      <c r="G347" s="114"/>
      <c r="H347" s="11">
        <v>6414</v>
      </c>
    </row>
    <row r="348" spans="1:9" ht="12.75" customHeight="1">
      <c r="A348" s="58" t="s">
        <v>504</v>
      </c>
      <c r="B348" s="114" t="s">
        <v>371</v>
      </c>
      <c r="C348" s="114"/>
      <c r="D348" s="114"/>
      <c r="E348" s="114"/>
      <c r="F348" s="114"/>
      <c r="G348" s="114"/>
      <c r="H348" s="11">
        <v>5845</v>
      </c>
    </row>
    <row r="349" spans="1:9" ht="12.75" customHeight="1">
      <c r="A349" s="58" t="s">
        <v>505</v>
      </c>
      <c r="B349" s="114" t="s">
        <v>371</v>
      </c>
      <c r="C349" s="114"/>
      <c r="D349" s="114"/>
      <c r="E349" s="114"/>
      <c r="F349" s="114"/>
      <c r="G349" s="114"/>
      <c r="H349" s="11">
        <v>4800</v>
      </c>
    </row>
    <row r="350" spans="1:9" ht="12.75" customHeight="1">
      <c r="A350" s="58" t="s">
        <v>506</v>
      </c>
      <c r="B350" s="114" t="s">
        <v>371</v>
      </c>
      <c r="C350" s="114"/>
      <c r="D350" s="114"/>
      <c r="E350" s="114"/>
      <c r="F350" s="114"/>
      <c r="G350" s="114"/>
      <c r="H350" s="11">
        <v>6720</v>
      </c>
    </row>
    <row r="351" spans="1:9" ht="12.75" customHeight="1">
      <c r="A351" s="58" t="s">
        <v>507</v>
      </c>
      <c r="B351" s="114" t="s">
        <v>375</v>
      </c>
      <c r="C351" s="114"/>
      <c r="D351" s="114"/>
      <c r="E351" s="114"/>
      <c r="F351" s="114"/>
      <c r="G351" s="114"/>
      <c r="H351" s="11">
        <v>6751</v>
      </c>
    </row>
    <row r="352" spans="1:9" ht="12.75" customHeight="1">
      <c r="A352" s="94" t="s">
        <v>54</v>
      </c>
      <c r="B352" s="114" t="s">
        <v>375</v>
      </c>
      <c r="C352" s="114"/>
      <c r="D352" s="114"/>
      <c r="E352" s="114"/>
      <c r="F352" s="114"/>
      <c r="G352" s="114"/>
      <c r="H352" s="11">
        <v>6025</v>
      </c>
    </row>
    <row r="353" spans="1:9" ht="12.75" customHeight="1">
      <c r="A353" s="58" t="s">
        <v>508</v>
      </c>
      <c r="B353" s="114" t="s">
        <v>373</v>
      </c>
      <c r="C353" s="114"/>
      <c r="D353" s="114"/>
      <c r="E353" s="114"/>
      <c r="F353" s="114"/>
      <c r="G353" s="114"/>
      <c r="H353" s="11">
        <v>6765</v>
      </c>
    </row>
    <row r="354" spans="1:9">
      <c r="A354" s="55" t="s">
        <v>509</v>
      </c>
      <c r="B354"/>
      <c r="C354"/>
      <c r="D354"/>
      <c r="E354"/>
      <c r="F354"/>
      <c r="G354"/>
      <c r="H354" s="11" t="s">
        <v>543</v>
      </c>
    </row>
    <row r="355" spans="1:9">
      <c r="A355" s="55" t="s">
        <v>510</v>
      </c>
      <c r="B355"/>
      <c r="C355"/>
      <c r="D355"/>
      <c r="E355"/>
      <c r="F355"/>
      <c r="G355"/>
      <c r="H355" s="11" t="s">
        <v>544</v>
      </c>
    </row>
    <row r="356" spans="1:9">
      <c r="A356" s="90" t="s">
        <v>356</v>
      </c>
      <c r="B356" s="91" t="s">
        <v>357</v>
      </c>
      <c r="C356" s="91" t="s">
        <v>358</v>
      </c>
      <c r="D356" s="91" t="s">
        <v>359</v>
      </c>
      <c r="E356" s="91" t="s">
        <v>360</v>
      </c>
      <c r="F356" s="91" t="s">
        <v>361</v>
      </c>
      <c r="G356" s="91" t="s">
        <v>362</v>
      </c>
    </row>
    <row r="357" spans="1:9">
      <c r="A357" s="94" t="s">
        <v>153</v>
      </c>
      <c r="B357" s="115">
        <v>1.6451388888888889</v>
      </c>
      <c r="C357" s="116">
        <v>7</v>
      </c>
      <c r="D357" s="116">
        <v>6</v>
      </c>
      <c r="E357" s="116">
        <v>1</v>
      </c>
      <c r="F357" s="116">
        <v>0</v>
      </c>
      <c r="G357" s="116">
        <v>14</v>
      </c>
      <c r="H357" s="11">
        <v>5341</v>
      </c>
      <c r="I357" s="11" t="s">
        <v>509</v>
      </c>
    </row>
    <row r="358" spans="1:9">
      <c r="A358" s="59" t="s">
        <v>363</v>
      </c>
      <c r="B358" s="115"/>
      <c r="C358" s="116"/>
      <c r="D358" s="116"/>
      <c r="E358" s="116"/>
      <c r="F358" s="116"/>
      <c r="G358" s="116"/>
    </row>
    <row r="359" spans="1:9">
      <c r="A359" s="94" t="s">
        <v>252</v>
      </c>
      <c r="B359" s="115">
        <v>1.2138888888888888</v>
      </c>
      <c r="C359" s="116">
        <v>0</v>
      </c>
      <c r="D359" s="116">
        <v>2</v>
      </c>
      <c r="E359" s="116">
        <v>0</v>
      </c>
      <c r="F359" s="116">
        <v>1</v>
      </c>
      <c r="G359" s="116">
        <v>9</v>
      </c>
      <c r="H359" s="11">
        <v>6420</v>
      </c>
      <c r="I359" s="11" t="s">
        <v>509</v>
      </c>
    </row>
    <row r="360" spans="1:9">
      <c r="A360" s="59" t="s">
        <v>363</v>
      </c>
      <c r="B360" s="115"/>
      <c r="C360" s="116"/>
      <c r="D360" s="116"/>
      <c r="E360" s="116"/>
      <c r="F360" s="116"/>
      <c r="G360" s="116"/>
    </row>
    <row r="361" spans="1:9">
      <c r="A361" s="94" t="s">
        <v>188</v>
      </c>
      <c r="B361" s="115">
        <v>1.5048611111111112</v>
      </c>
      <c r="C361" s="116">
        <v>9</v>
      </c>
      <c r="D361" s="116">
        <v>2</v>
      </c>
      <c r="E361" s="116">
        <v>4</v>
      </c>
      <c r="F361" s="116">
        <v>1</v>
      </c>
      <c r="G361" s="116">
        <v>24</v>
      </c>
      <c r="H361" s="11">
        <v>5197</v>
      </c>
      <c r="I361" s="11" t="s">
        <v>509</v>
      </c>
    </row>
    <row r="362" spans="1:9">
      <c r="A362" s="59" t="s">
        <v>364</v>
      </c>
      <c r="B362" s="115"/>
      <c r="C362" s="116"/>
      <c r="D362" s="116"/>
      <c r="E362" s="116"/>
      <c r="F362" s="116"/>
      <c r="G362" s="116"/>
    </row>
    <row r="363" spans="1:9">
      <c r="A363" s="94" t="s">
        <v>281</v>
      </c>
      <c r="B363" s="115">
        <v>1.6875</v>
      </c>
      <c r="C363" s="116">
        <v>6</v>
      </c>
      <c r="D363" s="116">
        <v>7</v>
      </c>
      <c r="E363" s="116">
        <v>2</v>
      </c>
      <c r="F363" s="116">
        <v>0</v>
      </c>
      <c r="G363" s="116">
        <v>26</v>
      </c>
      <c r="H363" s="11">
        <v>6355</v>
      </c>
      <c r="I363" s="11" t="s">
        <v>509</v>
      </c>
    </row>
    <row r="364" spans="1:9">
      <c r="A364" s="59" t="s">
        <v>365</v>
      </c>
      <c r="B364" s="115"/>
      <c r="C364" s="116"/>
      <c r="D364" s="116"/>
      <c r="E364" s="116"/>
      <c r="F364" s="116"/>
      <c r="G364" s="116"/>
    </row>
    <row r="365" spans="1:9">
      <c r="A365" s="94" t="s">
        <v>137</v>
      </c>
      <c r="B365" s="115">
        <v>1.6319444444444444</v>
      </c>
      <c r="C365" s="116">
        <v>1</v>
      </c>
      <c r="D365" s="116">
        <v>3</v>
      </c>
      <c r="E365" s="116">
        <v>3</v>
      </c>
      <c r="F365" s="116">
        <v>0</v>
      </c>
      <c r="G365" s="116">
        <v>24</v>
      </c>
      <c r="H365" s="11">
        <v>5433</v>
      </c>
      <c r="I365" s="11" t="s">
        <v>509</v>
      </c>
    </row>
    <row r="366" spans="1:9">
      <c r="A366" s="59" t="s">
        <v>365</v>
      </c>
      <c r="B366" s="115"/>
      <c r="C366" s="116"/>
      <c r="D366" s="116"/>
      <c r="E366" s="116"/>
      <c r="F366" s="116"/>
      <c r="G366" s="116"/>
    </row>
    <row r="367" spans="1:9">
      <c r="A367" s="92" t="s">
        <v>356</v>
      </c>
      <c r="B367" s="93" t="s">
        <v>357</v>
      </c>
      <c r="C367" s="93" t="s">
        <v>358</v>
      </c>
      <c r="D367" s="93" t="s">
        <v>359</v>
      </c>
      <c r="E367" s="93" t="s">
        <v>360</v>
      </c>
      <c r="F367" s="93" t="s">
        <v>361</v>
      </c>
      <c r="G367" s="93" t="s">
        <v>362</v>
      </c>
    </row>
    <row r="368" spans="1:9">
      <c r="A368" s="94" t="s">
        <v>199</v>
      </c>
      <c r="B368" s="115">
        <v>1.6298611111111112</v>
      </c>
      <c r="C368" s="116">
        <v>7</v>
      </c>
      <c r="D368" s="116">
        <v>2</v>
      </c>
      <c r="E368" s="116">
        <v>0</v>
      </c>
      <c r="F368" s="116">
        <v>0</v>
      </c>
      <c r="G368" s="116">
        <v>17</v>
      </c>
      <c r="H368" s="11">
        <v>5350</v>
      </c>
      <c r="I368" s="11" t="s">
        <v>510</v>
      </c>
    </row>
    <row r="369" spans="1:9">
      <c r="A369" s="59" t="s">
        <v>363</v>
      </c>
      <c r="B369" s="115"/>
      <c r="C369" s="116"/>
      <c r="D369" s="116"/>
      <c r="E369" s="116"/>
      <c r="F369" s="116"/>
      <c r="G369" s="116"/>
    </row>
    <row r="370" spans="1:9">
      <c r="A370" s="94" t="s">
        <v>237</v>
      </c>
      <c r="B370" s="115">
        <v>1.3590277777777777</v>
      </c>
      <c r="C370" s="116">
        <v>8</v>
      </c>
      <c r="D370" s="116">
        <v>4</v>
      </c>
      <c r="E370" s="116">
        <v>2</v>
      </c>
      <c r="F370" s="116">
        <v>0</v>
      </c>
      <c r="G370" s="116">
        <v>11</v>
      </c>
      <c r="H370" s="11">
        <v>5843</v>
      </c>
      <c r="I370" s="11" t="s">
        <v>510</v>
      </c>
    </row>
    <row r="371" spans="1:9">
      <c r="A371" s="59" t="s">
        <v>363</v>
      </c>
      <c r="B371" s="115"/>
      <c r="C371" s="116"/>
      <c r="D371" s="116"/>
      <c r="E371" s="116"/>
      <c r="F371" s="116"/>
      <c r="G371" s="116"/>
    </row>
    <row r="372" spans="1:9">
      <c r="A372" s="94" t="s">
        <v>90</v>
      </c>
      <c r="B372" s="115">
        <v>1.09375</v>
      </c>
      <c r="C372" s="116">
        <v>15</v>
      </c>
      <c r="D372" s="116">
        <v>2</v>
      </c>
      <c r="E372" s="116">
        <v>0</v>
      </c>
      <c r="F372" s="116">
        <v>2</v>
      </c>
      <c r="G372" s="116">
        <v>8</v>
      </c>
      <c r="H372" s="11">
        <v>5327</v>
      </c>
      <c r="I372" s="11" t="s">
        <v>510</v>
      </c>
    </row>
    <row r="373" spans="1:9">
      <c r="A373" s="59" t="s">
        <v>364</v>
      </c>
      <c r="B373" s="115"/>
      <c r="C373" s="116"/>
      <c r="D373" s="116"/>
      <c r="E373" s="116"/>
      <c r="F373" s="116"/>
      <c r="G373" s="116"/>
    </row>
    <row r="374" spans="1:9">
      <c r="A374" s="94" t="s">
        <v>94</v>
      </c>
      <c r="B374" s="115">
        <v>1.7090277777777778</v>
      </c>
      <c r="C374" s="116">
        <v>3</v>
      </c>
      <c r="D374" s="116">
        <v>8</v>
      </c>
      <c r="E374" s="116">
        <v>2</v>
      </c>
      <c r="F374" s="116">
        <v>0</v>
      </c>
      <c r="G374" s="116">
        <v>36</v>
      </c>
      <c r="H374" s="11">
        <v>5012</v>
      </c>
      <c r="I374" s="11" t="s">
        <v>510</v>
      </c>
    </row>
    <row r="375" spans="1:9">
      <c r="A375" s="59" t="s">
        <v>365</v>
      </c>
      <c r="B375" s="115"/>
      <c r="C375" s="116"/>
      <c r="D375" s="116"/>
      <c r="E375" s="116"/>
      <c r="F375" s="116"/>
      <c r="G375" s="116"/>
    </row>
    <row r="376" spans="1:9">
      <c r="A376" s="94" t="s">
        <v>223</v>
      </c>
      <c r="B376" s="115">
        <v>1.45</v>
      </c>
      <c r="C376" s="116">
        <v>3</v>
      </c>
      <c r="D376" s="116">
        <v>1</v>
      </c>
      <c r="E376" s="116">
        <v>0</v>
      </c>
      <c r="F376" s="116">
        <v>0</v>
      </c>
      <c r="G376" s="116">
        <v>31</v>
      </c>
      <c r="H376" s="11">
        <v>6035</v>
      </c>
      <c r="I376" s="11" t="s">
        <v>510</v>
      </c>
    </row>
    <row r="377" spans="1:9">
      <c r="A377" s="59" t="s">
        <v>365</v>
      </c>
      <c r="B377" s="115"/>
      <c r="C377" s="116"/>
      <c r="D377" s="116"/>
      <c r="E377" s="116"/>
      <c r="F377" s="116"/>
      <c r="G377" s="116"/>
    </row>
    <row r="378" spans="1:9">
      <c r="A378" s="90" t="s">
        <v>367</v>
      </c>
      <c r="B378" s="91" t="s">
        <v>357</v>
      </c>
      <c r="C378" s="91" t="s">
        <v>358</v>
      </c>
      <c r="D378" s="91" t="s">
        <v>359</v>
      </c>
      <c r="E378" s="91" t="s">
        <v>360</v>
      </c>
      <c r="F378" s="91" t="s">
        <v>361</v>
      </c>
      <c r="G378" s="91" t="s">
        <v>362</v>
      </c>
    </row>
    <row r="379" spans="1:9">
      <c r="A379" s="58" t="s">
        <v>511</v>
      </c>
      <c r="B379" s="62">
        <v>0.8930555555555556</v>
      </c>
      <c r="C379" s="61">
        <v>1</v>
      </c>
      <c r="D379" s="61">
        <v>0</v>
      </c>
      <c r="E379" s="61">
        <v>0</v>
      </c>
      <c r="F379" s="61">
        <v>0</v>
      </c>
      <c r="G379" s="61">
        <v>0</v>
      </c>
      <c r="H379" s="11">
        <v>5016</v>
      </c>
      <c r="I379" s="11" t="s">
        <v>509</v>
      </c>
    </row>
    <row r="380" spans="1:9">
      <c r="A380" s="94" t="s">
        <v>181</v>
      </c>
      <c r="B380" s="62">
        <v>0.66736111111111107</v>
      </c>
      <c r="C380" s="61">
        <v>0</v>
      </c>
      <c r="D380" s="61">
        <v>2</v>
      </c>
      <c r="E380" s="61">
        <v>0</v>
      </c>
      <c r="F380" s="61">
        <v>0</v>
      </c>
      <c r="G380" s="61">
        <v>6</v>
      </c>
      <c r="H380" s="11">
        <v>6231</v>
      </c>
      <c r="I380" s="11" t="s">
        <v>509</v>
      </c>
    </row>
    <row r="381" spans="1:9">
      <c r="A381" s="94" t="s">
        <v>211</v>
      </c>
      <c r="B381" s="62">
        <v>0.6020833333333333</v>
      </c>
      <c r="C381" s="61">
        <v>3</v>
      </c>
      <c r="D381" s="61">
        <v>0</v>
      </c>
      <c r="E381" s="61">
        <v>1</v>
      </c>
      <c r="F381" s="61">
        <v>2</v>
      </c>
      <c r="G381" s="61">
        <v>15</v>
      </c>
      <c r="H381" s="11">
        <v>6253</v>
      </c>
      <c r="I381" s="11" t="s">
        <v>509</v>
      </c>
    </row>
    <row r="382" spans="1:9">
      <c r="A382" s="58" t="s">
        <v>512</v>
      </c>
      <c r="B382" s="62">
        <v>0.15416666666666667</v>
      </c>
      <c r="C382" s="61">
        <v>1</v>
      </c>
      <c r="D382" s="61">
        <v>0</v>
      </c>
      <c r="E382" s="61">
        <v>0</v>
      </c>
      <c r="F382" s="61">
        <v>0</v>
      </c>
      <c r="G382" s="61">
        <v>0</v>
      </c>
      <c r="H382" s="11">
        <v>6716</v>
      </c>
      <c r="I382" s="11" t="s">
        <v>509</v>
      </c>
    </row>
    <row r="383" spans="1:9">
      <c r="A383" s="58" t="s">
        <v>513</v>
      </c>
      <c r="B383" s="61" t="s">
        <v>330</v>
      </c>
      <c r="C383" s="61" t="s">
        <v>330</v>
      </c>
      <c r="D383" s="61" t="s">
        <v>330</v>
      </c>
      <c r="E383" s="61" t="s">
        <v>330</v>
      </c>
      <c r="F383" s="61" t="s">
        <v>330</v>
      </c>
      <c r="G383" s="61" t="s">
        <v>330</v>
      </c>
      <c r="H383" s="11">
        <v>6735</v>
      </c>
      <c r="I383" s="11" t="s">
        <v>509</v>
      </c>
    </row>
    <row r="384" spans="1:9" ht="12.75" customHeight="1">
      <c r="A384" s="58" t="s">
        <v>514</v>
      </c>
      <c r="B384" s="114" t="s">
        <v>371</v>
      </c>
      <c r="C384" s="114"/>
      <c r="D384" s="114"/>
      <c r="E384" s="114"/>
      <c r="F384" s="114"/>
      <c r="G384" s="114"/>
      <c r="H384" s="11">
        <v>5726</v>
      </c>
    </row>
    <row r="385" spans="1:9" ht="12.75" customHeight="1">
      <c r="A385" s="58" t="s">
        <v>515</v>
      </c>
      <c r="B385" s="114" t="s">
        <v>371</v>
      </c>
      <c r="C385" s="114"/>
      <c r="D385" s="114"/>
      <c r="E385" s="114"/>
      <c r="F385" s="114"/>
      <c r="G385" s="114"/>
      <c r="H385" s="11">
        <v>6594</v>
      </c>
    </row>
    <row r="386" spans="1:9" ht="12.75" customHeight="1">
      <c r="A386" s="58" t="s">
        <v>516</v>
      </c>
      <c r="B386" s="114" t="s">
        <v>371</v>
      </c>
      <c r="C386" s="114"/>
      <c r="D386" s="114"/>
      <c r="E386" s="114"/>
      <c r="F386" s="114"/>
      <c r="G386" s="114"/>
      <c r="H386" s="11">
        <v>6462</v>
      </c>
    </row>
    <row r="387" spans="1:9" ht="12.75" customHeight="1">
      <c r="A387" s="58" t="s">
        <v>517</v>
      </c>
      <c r="B387" s="114" t="s">
        <v>371</v>
      </c>
      <c r="C387" s="114"/>
      <c r="D387" s="114"/>
      <c r="E387" s="114"/>
      <c r="F387" s="114"/>
      <c r="G387" s="114"/>
      <c r="H387" s="11">
        <v>6654</v>
      </c>
    </row>
    <row r="388" spans="1:9" ht="12.75" customHeight="1">
      <c r="A388" s="58" t="s">
        <v>518</v>
      </c>
      <c r="B388" s="114" t="s">
        <v>375</v>
      </c>
      <c r="C388" s="114"/>
      <c r="D388" s="114"/>
      <c r="E388" s="114"/>
      <c r="F388" s="114"/>
      <c r="G388" s="114"/>
      <c r="H388" s="11">
        <v>6133</v>
      </c>
    </row>
    <row r="389" spans="1:9" ht="12.75" customHeight="1">
      <c r="A389" s="58" t="s">
        <v>519</v>
      </c>
      <c r="B389" s="114" t="s">
        <v>375</v>
      </c>
      <c r="C389" s="114"/>
      <c r="D389" s="114"/>
      <c r="E389" s="114"/>
      <c r="F389" s="114"/>
      <c r="G389" s="114"/>
      <c r="H389" s="11">
        <v>5643</v>
      </c>
    </row>
    <row r="390" spans="1:9" ht="12.75" customHeight="1">
      <c r="A390" s="94" t="s">
        <v>299</v>
      </c>
      <c r="B390" s="114" t="s">
        <v>375</v>
      </c>
      <c r="C390" s="114"/>
      <c r="D390" s="114"/>
      <c r="E390" s="114"/>
      <c r="F390" s="114"/>
      <c r="G390" s="114"/>
      <c r="H390" s="11">
        <v>5432</v>
      </c>
    </row>
    <row r="391" spans="1:9">
      <c r="A391" s="68" t="s">
        <v>378</v>
      </c>
      <c r="B391" s="69"/>
      <c r="C391" s="69">
        <v>28</v>
      </c>
      <c r="D391" s="69">
        <v>22</v>
      </c>
      <c r="E391" s="69">
        <v>11</v>
      </c>
      <c r="F391" s="69">
        <v>4</v>
      </c>
      <c r="G391" s="69">
        <v>118</v>
      </c>
    </row>
    <row r="392" spans="1:9">
      <c r="A392" s="92" t="s">
        <v>367</v>
      </c>
      <c r="B392" s="93" t="s">
        <v>357</v>
      </c>
      <c r="C392" s="93" t="s">
        <v>358</v>
      </c>
      <c r="D392" s="93" t="s">
        <v>359</v>
      </c>
      <c r="E392" s="93" t="s">
        <v>360</v>
      </c>
      <c r="F392" s="93" t="s">
        <v>361</v>
      </c>
      <c r="G392" s="93" t="s">
        <v>362</v>
      </c>
    </row>
    <row r="393" spans="1:9">
      <c r="A393" s="94" t="s">
        <v>228</v>
      </c>
      <c r="B393" s="62">
        <v>0.84097222222222223</v>
      </c>
      <c r="C393" s="61">
        <v>4</v>
      </c>
      <c r="D393" s="61">
        <v>1</v>
      </c>
      <c r="E393" s="61">
        <v>0</v>
      </c>
      <c r="F393" s="61">
        <v>0</v>
      </c>
      <c r="G393" s="61">
        <v>5</v>
      </c>
      <c r="H393" s="11">
        <v>6697</v>
      </c>
      <c r="I393" s="11" t="s">
        <v>510</v>
      </c>
    </row>
    <row r="394" spans="1:9">
      <c r="A394" s="58" t="s">
        <v>520</v>
      </c>
      <c r="B394" s="62">
        <v>0.83472222222222225</v>
      </c>
      <c r="C394" s="61">
        <v>0</v>
      </c>
      <c r="D394" s="61">
        <v>1</v>
      </c>
      <c r="E394" s="61">
        <v>0</v>
      </c>
      <c r="F394" s="61">
        <v>1</v>
      </c>
      <c r="G394" s="61">
        <v>10</v>
      </c>
      <c r="H394" s="11">
        <v>6109</v>
      </c>
      <c r="I394" s="11" t="s">
        <v>510</v>
      </c>
    </row>
    <row r="395" spans="1:9">
      <c r="A395" s="94" t="s">
        <v>98</v>
      </c>
      <c r="B395" s="62">
        <v>0.57013888888888886</v>
      </c>
      <c r="C395" s="61">
        <v>2</v>
      </c>
      <c r="D395" s="61">
        <v>0</v>
      </c>
      <c r="E395" s="61">
        <v>0</v>
      </c>
      <c r="F395" s="61">
        <v>0</v>
      </c>
      <c r="G395" s="61">
        <v>2</v>
      </c>
      <c r="H395" s="11">
        <v>5470</v>
      </c>
      <c r="I395" s="11" t="s">
        <v>510</v>
      </c>
    </row>
    <row r="396" spans="1:9">
      <c r="A396" s="58" t="s">
        <v>521</v>
      </c>
      <c r="B396" s="62">
        <v>0.51250000000000007</v>
      </c>
      <c r="C396" s="61">
        <v>3</v>
      </c>
      <c r="D396" s="61">
        <v>1</v>
      </c>
      <c r="E396" s="61">
        <v>1</v>
      </c>
      <c r="F396" s="61">
        <v>1</v>
      </c>
      <c r="G396" s="61">
        <v>4</v>
      </c>
      <c r="H396" s="11">
        <v>6604</v>
      </c>
      <c r="I396" s="11" t="s">
        <v>510</v>
      </c>
    </row>
    <row r="397" spans="1:9">
      <c r="A397" s="58" t="s">
        <v>522</v>
      </c>
      <c r="B397" s="61" t="s">
        <v>330</v>
      </c>
      <c r="C397" s="61" t="s">
        <v>330</v>
      </c>
      <c r="D397" s="61" t="s">
        <v>330</v>
      </c>
      <c r="E397" s="61" t="s">
        <v>330</v>
      </c>
      <c r="F397" s="61" t="s">
        <v>330</v>
      </c>
      <c r="G397" s="61" t="s">
        <v>330</v>
      </c>
      <c r="H397" s="11">
        <v>5739</v>
      </c>
      <c r="I397" s="11" t="s">
        <v>510</v>
      </c>
    </row>
    <row r="398" spans="1:9" ht="12.75" customHeight="1">
      <c r="A398" s="58" t="s">
        <v>523</v>
      </c>
      <c r="B398" s="114" t="s">
        <v>371</v>
      </c>
      <c r="C398" s="114"/>
      <c r="D398" s="114"/>
      <c r="E398" s="114"/>
      <c r="F398" s="114"/>
      <c r="G398" s="114"/>
      <c r="H398" s="11">
        <v>6585</v>
      </c>
    </row>
    <row r="399" spans="1:9" ht="12.75" customHeight="1">
      <c r="A399" s="58" t="s">
        <v>524</v>
      </c>
      <c r="B399" s="114" t="s">
        <v>371</v>
      </c>
      <c r="C399" s="114"/>
      <c r="D399" s="114"/>
      <c r="E399" s="114"/>
      <c r="F399" s="114"/>
      <c r="G399" s="114"/>
      <c r="H399" s="11">
        <v>6563</v>
      </c>
    </row>
    <row r="400" spans="1:9" ht="12.75" customHeight="1">
      <c r="A400" s="58" t="s">
        <v>525</v>
      </c>
      <c r="B400" s="114" t="s">
        <v>371</v>
      </c>
      <c r="C400" s="114"/>
      <c r="D400" s="114"/>
      <c r="E400" s="114"/>
      <c r="F400" s="114"/>
      <c r="G400" s="114"/>
      <c r="H400" s="11">
        <v>6747</v>
      </c>
    </row>
    <row r="401" spans="1:9" ht="12.75" customHeight="1">
      <c r="A401" s="58" t="s">
        <v>526</v>
      </c>
      <c r="B401" s="114" t="s">
        <v>373</v>
      </c>
      <c r="C401" s="114"/>
      <c r="D401" s="114"/>
      <c r="E401" s="114"/>
      <c r="F401" s="114"/>
      <c r="G401" s="114"/>
      <c r="H401" s="11">
        <v>6821</v>
      </c>
    </row>
    <row r="402" spans="1:9" ht="12.75" customHeight="1">
      <c r="A402" s="58" t="s">
        <v>527</v>
      </c>
      <c r="B402" s="114" t="s">
        <v>373</v>
      </c>
      <c r="C402" s="114"/>
      <c r="D402" s="114"/>
      <c r="E402" s="114"/>
      <c r="F402" s="114"/>
      <c r="G402" s="114"/>
      <c r="H402" s="11">
        <v>6784</v>
      </c>
    </row>
    <row r="403" spans="1:9" ht="12.75" customHeight="1">
      <c r="A403" s="58" t="s">
        <v>528</v>
      </c>
      <c r="B403" s="114" t="s">
        <v>375</v>
      </c>
      <c r="C403" s="114"/>
      <c r="D403" s="114"/>
      <c r="E403" s="114"/>
      <c r="F403" s="114"/>
      <c r="G403" s="114"/>
      <c r="H403" s="11">
        <v>6213</v>
      </c>
    </row>
    <row r="404" spans="1:9">
      <c r="A404" s="55" t="s">
        <v>545</v>
      </c>
      <c r="B404"/>
      <c r="C404"/>
      <c r="D404"/>
      <c r="E404"/>
      <c r="F404"/>
      <c r="G404"/>
      <c r="H404" s="11" t="s">
        <v>679</v>
      </c>
    </row>
    <row r="405" spans="1:9">
      <c r="A405" s="55" t="s">
        <v>546</v>
      </c>
      <c r="B405"/>
      <c r="C405"/>
      <c r="D405"/>
      <c r="E405"/>
      <c r="F405"/>
      <c r="G405"/>
      <c r="H405" s="11" t="s">
        <v>680</v>
      </c>
    </row>
    <row r="406" spans="1:9">
      <c r="A406" s="95" t="s">
        <v>356</v>
      </c>
      <c r="B406" s="96" t="s">
        <v>357</v>
      </c>
      <c r="C406" s="96" t="s">
        <v>358</v>
      </c>
      <c r="D406" s="96" t="s">
        <v>359</v>
      </c>
      <c r="E406" s="96" t="s">
        <v>360</v>
      </c>
      <c r="F406" s="96" t="s">
        <v>361</v>
      </c>
      <c r="G406" s="96" t="s">
        <v>362</v>
      </c>
    </row>
    <row r="407" spans="1:9">
      <c r="A407" s="58" t="s">
        <v>547</v>
      </c>
      <c r="B407" s="115">
        <v>1.5055555555555555</v>
      </c>
      <c r="C407" s="116">
        <v>7</v>
      </c>
      <c r="D407" s="116">
        <v>1</v>
      </c>
      <c r="E407" s="116">
        <v>0</v>
      </c>
      <c r="F407" s="116">
        <v>1</v>
      </c>
      <c r="G407" s="116">
        <v>14</v>
      </c>
      <c r="H407" s="11">
        <v>5893</v>
      </c>
      <c r="I407" s="11" t="s">
        <v>545</v>
      </c>
    </row>
    <row r="408" spans="1:9">
      <c r="A408" s="97" t="s">
        <v>363</v>
      </c>
      <c r="B408" s="115"/>
      <c r="C408" s="116"/>
      <c r="D408" s="116"/>
      <c r="E408" s="116"/>
      <c r="F408" s="116"/>
      <c r="G408" s="116"/>
    </row>
    <row r="409" spans="1:9">
      <c r="A409" s="58" t="s">
        <v>548</v>
      </c>
      <c r="B409" s="117">
        <v>0.89097222222222217</v>
      </c>
      <c r="C409" s="116">
        <v>3</v>
      </c>
      <c r="D409" s="116">
        <v>3</v>
      </c>
      <c r="E409" s="116">
        <v>0</v>
      </c>
      <c r="F409" s="116">
        <v>0</v>
      </c>
      <c r="G409" s="116">
        <v>5</v>
      </c>
      <c r="H409" s="11">
        <v>5323</v>
      </c>
      <c r="I409" s="11" t="s">
        <v>545</v>
      </c>
    </row>
    <row r="410" spans="1:9">
      <c r="A410" s="97" t="s">
        <v>363</v>
      </c>
      <c r="B410" s="117"/>
      <c r="C410" s="116"/>
      <c r="D410" s="116"/>
      <c r="E410" s="116"/>
      <c r="F410" s="116"/>
      <c r="G410" s="116"/>
    </row>
    <row r="411" spans="1:9">
      <c r="A411" s="94" t="s">
        <v>227</v>
      </c>
      <c r="B411" s="115">
        <v>1.3680555555555556</v>
      </c>
      <c r="C411" s="116">
        <v>12</v>
      </c>
      <c r="D411" s="116">
        <v>5</v>
      </c>
      <c r="E411" s="116">
        <v>0</v>
      </c>
      <c r="F411" s="116">
        <v>1</v>
      </c>
      <c r="G411" s="116">
        <v>28</v>
      </c>
      <c r="H411" s="11">
        <v>5958</v>
      </c>
      <c r="I411" s="11" t="s">
        <v>545</v>
      </c>
    </row>
    <row r="412" spans="1:9">
      <c r="A412" s="97" t="s">
        <v>364</v>
      </c>
      <c r="B412" s="115"/>
      <c r="C412" s="116"/>
      <c r="D412" s="116"/>
      <c r="E412" s="116"/>
      <c r="F412" s="116"/>
      <c r="G412" s="116"/>
    </row>
    <row r="413" spans="1:9">
      <c r="A413" s="94" t="s">
        <v>307</v>
      </c>
      <c r="B413" s="115">
        <v>1.8569444444444445</v>
      </c>
      <c r="C413" s="116">
        <v>5</v>
      </c>
      <c r="D413" s="116">
        <v>3</v>
      </c>
      <c r="E413" s="116">
        <v>2</v>
      </c>
      <c r="F413" s="116">
        <v>0</v>
      </c>
      <c r="G413" s="116">
        <v>27</v>
      </c>
      <c r="H413" s="11">
        <v>6021</v>
      </c>
      <c r="I413" s="11" t="s">
        <v>545</v>
      </c>
    </row>
    <row r="414" spans="1:9">
      <c r="A414" s="97" t="s">
        <v>365</v>
      </c>
      <c r="B414" s="115"/>
      <c r="C414" s="116"/>
      <c r="D414" s="116"/>
      <c r="E414" s="116"/>
      <c r="F414" s="116"/>
      <c r="G414" s="116"/>
    </row>
    <row r="415" spans="1:9">
      <c r="A415" s="94" t="s">
        <v>270</v>
      </c>
      <c r="B415" s="115">
        <v>1.4124999999999999</v>
      </c>
      <c r="C415" s="116">
        <v>3</v>
      </c>
      <c r="D415" s="116">
        <v>11</v>
      </c>
      <c r="E415" s="116">
        <v>1</v>
      </c>
      <c r="F415" s="116">
        <v>0</v>
      </c>
      <c r="G415" s="116">
        <v>6</v>
      </c>
      <c r="H415" s="11">
        <v>3930</v>
      </c>
      <c r="I415" s="11" t="s">
        <v>545</v>
      </c>
    </row>
    <row r="416" spans="1:9">
      <c r="A416" s="97" t="s">
        <v>365</v>
      </c>
      <c r="B416" s="115"/>
      <c r="C416" s="116"/>
      <c r="D416" s="116"/>
      <c r="E416" s="116"/>
      <c r="F416" s="116"/>
      <c r="G416" s="116"/>
    </row>
    <row r="417" spans="1:9">
      <c r="A417" s="90" t="s">
        <v>356</v>
      </c>
      <c r="B417" s="91" t="s">
        <v>357</v>
      </c>
      <c r="C417" s="91" t="s">
        <v>358</v>
      </c>
      <c r="D417" s="91" t="s">
        <v>359</v>
      </c>
      <c r="E417" s="91" t="s">
        <v>360</v>
      </c>
      <c r="F417" s="91" t="s">
        <v>361</v>
      </c>
      <c r="G417" s="91" t="s">
        <v>362</v>
      </c>
    </row>
    <row r="418" spans="1:9">
      <c r="A418" s="94" t="s">
        <v>284</v>
      </c>
      <c r="B418" s="115">
        <v>1.7576388888888888</v>
      </c>
      <c r="C418" s="116">
        <v>8</v>
      </c>
      <c r="D418" s="116">
        <v>3</v>
      </c>
      <c r="E418" s="116">
        <v>1</v>
      </c>
      <c r="F418" s="116">
        <v>0</v>
      </c>
      <c r="G418" s="116">
        <v>35</v>
      </c>
      <c r="H418" s="11">
        <v>6163</v>
      </c>
      <c r="I418" s="11" t="s">
        <v>546</v>
      </c>
    </row>
    <row r="419" spans="1:9">
      <c r="A419" s="97" t="s">
        <v>363</v>
      </c>
      <c r="B419" s="115"/>
      <c r="C419" s="116"/>
      <c r="D419" s="116"/>
      <c r="E419" s="116"/>
      <c r="F419" s="116"/>
      <c r="G419" s="116"/>
    </row>
    <row r="420" spans="1:9">
      <c r="A420" s="58" t="s">
        <v>549</v>
      </c>
      <c r="B420" s="115">
        <v>1.4118055555555555</v>
      </c>
      <c r="C420" s="116">
        <v>7</v>
      </c>
      <c r="D420" s="116">
        <v>2</v>
      </c>
      <c r="E420" s="116">
        <v>2</v>
      </c>
      <c r="F420" s="116">
        <v>1</v>
      </c>
      <c r="G420" s="116">
        <v>9</v>
      </c>
      <c r="H420" s="11">
        <v>6559</v>
      </c>
      <c r="I420" s="11" t="s">
        <v>546</v>
      </c>
    </row>
    <row r="421" spans="1:9">
      <c r="A421" s="97" t="s">
        <v>363</v>
      </c>
      <c r="B421" s="115"/>
      <c r="C421" s="116"/>
      <c r="D421" s="116"/>
      <c r="E421" s="116"/>
      <c r="F421" s="116"/>
      <c r="G421" s="116"/>
    </row>
    <row r="422" spans="1:9">
      <c r="A422" s="94" t="s">
        <v>288</v>
      </c>
      <c r="B422" s="117">
        <v>0.7368055555555556</v>
      </c>
      <c r="C422" s="116">
        <v>10</v>
      </c>
      <c r="D422" s="116">
        <v>0</v>
      </c>
      <c r="E422" s="116">
        <v>0</v>
      </c>
      <c r="F422" s="116">
        <v>0</v>
      </c>
      <c r="G422" s="116">
        <v>8</v>
      </c>
      <c r="H422" s="11">
        <v>4886</v>
      </c>
      <c r="I422" s="11" t="s">
        <v>546</v>
      </c>
    </row>
    <row r="423" spans="1:9">
      <c r="A423" s="97" t="s">
        <v>364</v>
      </c>
      <c r="B423" s="117"/>
      <c r="C423" s="116"/>
      <c r="D423" s="116"/>
      <c r="E423" s="116"/>
      <c r="F423" s="116"/>
      <c r="G423" s="116"/>
    </row>
    <row r="424" spans="1:9">
      <c r="A424" s="94" t="s">
        <v>45</v>
      </c>
      <c r="B424" s="115">
        <v>1.8625</v>
      </c>
      <c r="C424" s="116">
        <v>4</v>
      </c>
      <c r="D424" s="116">
        <v>7</v>
      </c>
      <c r="E424" s="116">
        <v>2</v>
      </c>
      <c r="F424" s="116">
        <v>0</v>
      </c>
      <c r="G424" s="116">
        <v>29</v>
      </c>
      <c r="H424" s="11">
        <v>5161</v>
      </c>
      <c r="I424" s="11" t="s">
        <v>546</v>
      </c>
    </row>
    <row r="425" spans="1:9">
      <c r="A425" s="97" t="s">
        <v>365</v>
      </c>
      <c r="B425" s="115"/>
      <c r="C425" s="116"/>
      <c r="D425" s="116"/>
      <c r="E425" s="116"/>
      <c r="F425" s="116"/>
      <c r="G425" s="116"/>
    </row>
    <row r="426" spans="1:9">
      <c r="A426" s="58" t="s">
        <v>550</v>
      </c>
      <c r="B426" s="115">
        <v>1.4895833333333333</v>
      </c>
      <c r="C426" s="116">
        <v>1</v>
      </c>
      <c r="D426" s="116">
        <v>8</v>
      </c>
      <c r="E426" s="116">
        <v>1</v>
      </c>
      <c r="F426" s="116">
        <v>0</v>
      </c>
      <c r="G426" s="116">
        <v>11</v>
      </c>
      <c r="H426" s="11">
        <v>6698</v>
      </c>
      <c r="I426" s="11" t="s">
        <v>546</v>
      </c>
    </row>
    <row r="427" spans="1:9">
      <c r="A427" s="97" t="s">
        <v>365</v>
      </c>
      <c r="B427" s="115"/>
      <c r="C427" s="116"/>
      <c r="D427" s="116"/>
      <c r="E427" s="116"/>
      <c r="F427" s="116"/>
      <c r="G427" s="116"/>
    </row>
    <row r="428" spans="1:9">
      <c r="A428" s="95" t="s">
        <v>367</v>
      </c>
      <c r="B428" s="96" t="s">
        <v>357</v>
      </c>
      <c r="C428" s="96" t="s">
        <v>358</v>
      </c>
      <c r="D428" s="96" t="s">
        <v>359</v>
      </c>
      <c r="E428" s="96" t="s">
        <v>360</v>
      </c>
      <c r="F428" s="96" t="s">
        <v>361</v>
      </c>
      <c r="G428" s="96" t="s">
        <v>362</v>
      </c>
    </row>
    <row r="429" spans="1:9">
      <c r="A429" s="58" t="s">
        <v>551</v>
      </c>
      <c r="B429" s="63">
        <v>1.4083333333333332</v>
      </c>
      <c r="C429" s="64">
        <v>3</v>
      </c>
      <c r="D429" s="64">
        <v>2</v>
      </c>
      <c r="E429" s="64">
        <v>0</v>
      </c>
      <c r="F429" s="64">
        <v>1</v>
      </c>
      <c r="G429" s="64">
        <v>12</v>
      </c>
      <c r="H429" s="11">
        <v>5733</v>
      </c>
      <c r="I429" s="11" t="s">
        <v>545</v>
      </c>
    </row>
    <row r="430" spans="1:9">
      <c r="A430" s="94" t="s">
        <v>236</v>
      </c>
      <c r="B430" s="65">
        <v>0.98958333333333337</v>
      </c>
      <c r="C430" s="64">
        <v>0</v>
      </c>
      <c r="D430" s="64">
        <v>3</v>
      </c>
      <c r="E430" s="64">
        <v>0</v>
      </c>
      <c r="F430" s="64">
        <v>0</v>
      </c>
      <c r="G430" s="64">
        <v>17</v>
      </c>
      <c r="H430" s="11">
        <v>5474</v>
      </c>
      <c r="I430" s="11" t="s">
        <v>545</v>
      </c>
    </row>
    <row r="431" spans="1:9">
      <c r="A431" s="58" t="s">
        <v>552</v>
      </c>
      <c r="B431" s="65">
        <v>0.84027777777777779</v>
      </c>
      <c r="C431" s="64">
        <v>7</v>
      </c>
      <c r="D431" s="64">
        <v>2</v>
      </c>
      <c r="E431" s="64">
        <v>0</v>
      </c>
      <c r="F431" s="64">
        <v>1</v>
      </c>
      <c r="G431" s="64">
        <v>8</v>
      </c>
      <c r="H431" s="11">
        <v>6614</v>
      </c>
      <c r="I431" s="11" t="s">
        <v>545</v>
      </c>
    </row>
    <row r="432" spans="1:9">
      <c r="A432" s="58" t="s">
        <v>553</v>
      </c>
      <c r="B432" s="65">
        <v>0.52986111111111112</v>
      </c>
      <c r="C432" s="64">
        <v>0</v>
      </c>
      <c r="D432" s="64">
        <v>3</v>
      </c>
      <c r="E432" s="64">
        <v>3</v>
      </c>
      <c r="F432" s="64">
        <v>1</v>
      </c>
      <c r="G432" s="64">
        <v>5</v>
      </c>
      <c r="H432" s="11">
        <v>6037</v>
      </c>
      <c r="I432" s="11" t="s">
        <v>545</v>
      </c>
    </row>
    <row r="433" spans="1:9">
      <c r="A433" s="58" t="s">
        <v>554</v>
      </c>
      <c r="B433" s="65">
        <v>0.23958333333333334</v>
      </c>
      <c r="C433" s="64">
        <v>2</v>
      </c>
      <c r="D433" s="64">
        <v>1</v>
      </c>
      <c r="E433" s="64">
        <v>1</v>
      </c>
      <c r="F433" s="64">
        <v>0</v>
      </c>
      <c r="G433" s="64">
        <v>2</v>
      </c>
      <c r="H433" s="11">
        <v>6031</v>
      </c>
      <c r="I433" s="11" t="s">
        <v>545</v>
      </c>
    </row>
    <row r="434" spans="1:9">
      <c r="A434" s="94" t="s">
        <v>256</v>
      </c>
      <c r="B434" s="64" t="s">
        <v>330</v>
      </c>
      <c r="C434" s="64" t="s">
        <v>330</v>
      </c>
      <c r="D434" s="64" t="s">
        <v>330</v>
      </c>
      <c r="E434" s="64" t="s">
        <v>330</v>
      </c>
      <c r="F434" s="64" t="s">
        <v>330</v>
      </c>
      <c r="G434" s="64" t="s">
        <v>330</v>
      </c>
      <c r="H434" s="11">
        <v>5473</v>
      </c>
      <c r="I434" s="11" t="s">
        <v>545</v>
      </c>
    </row>
    <row r="435" spans="1:9">
      <c r="A435" s="58" t="s">
        <v>555</v>
      </c>
      <c r="B435" s="64" t="s">
        <v>330</v>
      </c>
      <c r="C435" s="64" t="s">
        <v>330</v>
      </c>
      <c r="D435" s="64" t="s">
        <v>330</v>
      </c>
      <c r="E435" s="64" t="s">
        <v>330</v>
      </c>
      <c r="F435" s="64" t="s">
        <v>330</v>
      </c>
      <c r="G435" s="64" t="s">
        <v>330</v>
      </c>
      <c r="H435" s="11">
        <v>5068</v>
      </c>
      <c r="I435" s="11" t="s">
        <v>545</v>
      </c>
    </row>
    <row r="436" spans="1:9">
      <c r="A436" s="58" t="s">
        <v>556</v>
      </c>
      <c r="B436" s="64" t="s">
        <v>330</v>
      </c>
      <c r="C436" s="64" t="s">
        <v>330</v>
      </c>
      <c r="D436" s="64" t="s">
        <v>330</v>
      </c>
      <c r="E436" s="64" t="s">
        <v>330</v>
      </c>
      <c r="F436" s="64" t="s">
        <v>330</v>
      </c>
      <c r="G436" s="64" t="s">
        <v>330</v>
      </c>
      <c r="H436" s="11">
        <v>6173</v>
      </c>
      <c r="I436" s="11" t="s">
        <v>545</v>
      </c>
    </row>
    <row r="437" spans="1:9">
      <c r="A437" s="58" t="s">
        <v>557</v>
      </c>
      <c r="B437" s="64" t="s">
        <v>330</v>
      </c>
      <c r="C437" s="64" t="s">
        <v>330</v>
      </c>
      <c r="D437" s="64" t="s">
        <v>330</v>
      </c>
      <c r="E437" s="64" t="s">
        <v>330</v>
      </c>
      <c r="F437" s="64" t="s">
        <v>330</v>
      </c>
      <c r="G437" s="64" t="s">
        <v>330</v>
      </c>
      <c r="H437" s="11">
        <v>6607</v>
      </c>
      <c r="I437" s="11" t="s">
        <v>545</v>
      </c>
    </row>
    <row r="438" spans="1:9" ht="12.75" customHeight="1">
      <c r="A438" s="58" t="s">
        <v>558</v>
      </c>
      <c r="B438" s="114" t="s">
        <v>371</v>
      </c>
      <c r="C438" s="114"/>
      <c r="D438" s="114"/>
      <c r="E438" s="114"/>
      <c r="F438" s="114"/>
      <c r="G438" s="114"/>
      <c r="H438" s="11">
        <v>4888</v>
      </c>
    </row>
    <row r="439" spans="1:9" ht="12.75" customHeight="1">
      <c r="A439" s="58" t="s">
        <v>559</v>
      </c>
      <c r="B439" s="114" t="s">
        <v>371</v>
      </c>
      <c r="C439" s="114"/>
      <c r="D439" s="114"/>
      <c r="E439" s="114"/>
      <c r="F439" s="114"/>
      <c r="G439" s="114"/>
      <c r="H439" s="11">
        <v>6633</v>
      </c>
    </row>
    <row r="440" spans="1:9">
      <c r="A440" s="68" t="s">
        <v>378</v>
      </c>
      <c r="B440" s="69"/>
      <c r="C440" s="69">
        <v>42</v>
      </c>
      <c r="D440" s="69">
        <v>34</v>
      </c>
      <c r="E440" s="69">
        <v>7</v>
      </c>
      <c r="F440" s="69">
        <v>5</v>
      </c>
      <c r="G440" s="69">
        <v>124</v>
      </c>
    </row>
    <row r="441" spans="1:9">
      <c r="A441" s="90" t="s">
        <v>367</v>
      </c>
      <c r="B441" s="91" t="s">
        <v>357</v>
      </c>
      <c r="C441" s="91" t="s">
        <v>358</v>
      </c>
      <c r="D441" s="91" t="s">
        <v>359</v>
      </c>
      <c r="E441" s="91" t="s">
        <v>360</v>
      </c>
      <c r="F441" s="91" t="s">
        <v>361</v>
      </c>
      <c r="G441" s="91" t="s">
        <v>362</v>
      </c>
    </row>
    <row r="442" spans="1:9">
      <c r="A442" s="58" t="s">
        <v>560</v>
      </c>
      <c r="B442" s="63">
        <v>1.5138888888888891</v>
      </c>
      <c r="C442" s="64">
        <v>5</v>
      </c>
      <c r="D442" s="64">
        <v>5</v>
      </c>
      <c r="E442" s="64">
        <v>0</v>
      </c>
      <c r="F442" s="64">
        <v>0</v>
      </c>
      <c r="G442" s="64">
        <v>16</v>
      </c>
      <c r="H442" s="11">
        <v>6499</v>
      </c>
      <c r="I442" s="11" t="s">
        <v>546</v>
      </c>
    </row>
    <row r="443" spans="1:9">
      <c r="A443" s="58" t="s">
        <v>561</v>
      </c>
      <c r="B443" s="63">
        <v>1.40625</v>
      </c>
      <c r="C443" s="64">
        <v>7</v>
      </c>
      <c r="D443" s="64">
        <v>4</v>
      </c>
      <c r="E443" s="64">
        <v>4</v>
      </c>
      <c r="F443" s="64">
        <v>2</v>
      </c>
      <c r="G443" s="64">
        <v>15</v>
      </c>
      <c r="H443" s="11">
        <v>5487</v>
      </c>
      <c r="I443" s="11" t="s">
        <v>546</v>
      </c>
    </row>
    <row r="444" spans="1:9">
      <c r="A444" s="58" t="s">
        <v>562</v>
      </c>
      <c r="B444" s="65">
        <v>0.43402777777777773</v>
      </c>
      <c r="C444" s="64">
        <v>1</v>
      </c>
      <c r="D444" s="64">
        <v>2</v>
      </c>
      <c r="E444" s="64">
        <v>0</v>
      </c>
      <c r="F444" s="64">
        <v>0</v>
      </c>
      <c r="G444" s="64">
        <v>2</v>
      </c>
      <c r="H444" s="11">
        <v>6613</v>
      </c>
      <c r="I444" s="11" t="s">
        <v>546</v>
      </c>
    </row>
    <row r="445" spans="1:9">
      <c r="A445" s="94" t="s">
        <v>149</v>
      </c>
      <c r="B445" s="65">
        <v>0.37986111111111115</v>
      </c>
      <c r="C445" s="64">
        <v>0</v>
      </c>
      <c r="D445" s="64">
        <v>0</v>
      </c>
      <c r="E445" s="64">
        <v>0</v>
      </c>
      <c r="F445" s="64">
        <v>0</v>
      </c>
      <c r="G445" s="64">
        <v>4</v>
      </c>
      <c r="H445" s="11">
        <v>6045</v>
      </c>
      <c r="I445" s="11" t="s">
        <v>546</v>
      </c>
    </row>
    <row r="446" spans="1:9">
      <c r="A446" s="58" t="s">
        <v>563</v>
      </c>
      <c r="B446" s="65">
        <v>4.9305555555555554E-2</v>
      </c>
      <c r="C446" s="64">
        <v>0</v>
      </c>
      <c r="D446" s="64">
        <v>0</v>
      </c>
      <c r="E446" s="64">
        <v>0</v>
      </c>
      <c r="F446" s="64">
        <v>0</v>
      </c>
      <c r="G446" s="64">
        <v>0</v>
      </c>
      <c r="H446" s="11">
        <v>5495</v>
      </c>
      <c r="I446" s="11" t="s">
        <v>546</v>
      </c>
    </row>
    <row r="447" spans="1:9">
      <c r="A447" s="94" t="s">
        <v>260</v>
      </c>
      <c r="B447" s="64" t="s">
        <v>330</v>
      </c>
      <c r="C447" s="64" t="s">
        <v>330</v>
      </c>
      <c r="D447" s="64" t="s">
        <v>330</v>
      </c>
      <c r="E447" s="64" t="s">
        <v>330</v>
      </c>
      <c r="F447" s="64" t="s">
        <v>330</v>
      </c>
      <c r="G447" s="64" t="s">
        <v>330</v>
      </c>
      <c r="H447" s="11">
        <v>5601</v>
      </c>
      <c r="I447" s="11" t="s">
        <v>546</v>
      </c>
    </row>
    <row r="448" spans="1:9">
      <c r="A448" s="94" t="s">
        <v>251</v>
      </c>
      <c r="B448" s="64" t="s">
        <v>330</v>
      </c>
      <c r="C448" s="64" t="s">
        <v>330</v>
      </c>
      <c r="D448" s="64" t="s">
        <v>330</v>
      </c>
      <c r="E448" s="64" t="s">
        <v>330</v>
      </c>
      <c r="F448" s="64" t="s">
        <v>330</v>
      </c>
      <c r="G448" s="64" t="s">
        <v>330</v>
      </c>
      <c r="H448" s="11">
        <v>6577</v>
      </c>
      <c r="I448" s="11" t="s">
        <v>546</v>
      </c>
    </row>
    <row r="449" spans="1:9">
      <c r="A449" s="58" t="s">
        <v>564</v>
      </c>
      <c r="B449" s="64" t="s">
        <v>330</v>
      </c>
      <c r="C449" s="64" t="s">
        <v>330</v>
      </c>
      <c r="D449" s="64" t="s">
        <v>330</v>
      </c>
      <c r="E449" s="64" t="s">
        <v>330</v>
      </c>
      <c r="F449" s="64" t="s">
        <v>330</v>
      </c>
      <c r="G449" s="64" t="s">
        <v>330</v>
      </c>
      <c r="H449" s="11">
        <v>6731</v>
      </c>
      <c r="I449" s="11" t="s">
        <v>546</v>
      </c>
    </row>
    <row r="450" spans="1:9">
      <c r="A450" s="58" t="s">
        <v>565</v>
      </c>
      <c r="B450" s="64" t="s">
        <v>330</v>
      </c>
      <c r="C450" s="64" t="s">
        <v>330</v>
      </c>
      <c r="D450" s="64" t="s">
        <v>330</v>
      </c>
      <c r="E450" s="64" t="s">
        <v>330</v>
      </c>
      <c r="F450" s="64" t="s">
        <v>330</v>
      </c>
      <c r="G450" s="64" t="s">
        <v>330</v>
      </c>
      <c r="H450" s="11">
        <v>6769</v>
      </c>
      <c r="I450" s="11" t="s">
        <v>546</v>
      </c>
    </row>
    <row r="451" spans="1:9" ht="12.75" customHeight="1">
      <c r="A451" s="58" t="s">
        <v>566</v>
      </c>
      <c r="B451" s="114" t="s">
        <v>371</v>
      </c>
      <c r="C451" s="114"/>
      <c r="D451" s="114"/>
      <c r="E451" s="114"/>
      <c r="F451" s="114"/>
      <c r="G451" s="114"/>
      <c r="H451" s="11">
        <v>6170</v>
      </c>
    </row>
    <row r="452" spans="1:9" ht="12.75" customHeight="1">
      <c r="A452" s="58" t="s">
        <v>567</v>
      </c>
      <c r="B452" s="114" t="s">
        <v>371</v>
      </c>
      <c r="C452" s="114"/>
      <c r="D452" s="114"/>
      <c r="E452" s="114"/>
      <c r="F452" s="114"/>
      <c r="G452" s="114"/>
      <c r="H452" s="11">
        <v>6405</v>
      </c>
    </row>
    <row r="453" spans="1:9" ht="12.75" customHeight="1">
      <c r="A453" s="58" t="s">
        <v>568</v>
      </c>
      <c r="B453" s="114" t="s">
        <v>371</v>
      </c>
      <c r="C453" s="114"/>
      <c r="D453" s="114"/>
      <c r="E453" s="114"/>
      <c r="F453" s="114"/>
      <c r="G453" s="114"/>
      <c r="H453" s="11">
        <v>4682</v>
      </c>
    </row>
    <row r="454" spans="1:9">
      <c r="A454" s="55" t="s">
        <v>569</v>
      </c>
      <c r="B454"/>
      <c r="C454"/>
      <c r="D454"/>
      <c r="E454"/>
      <c r="F454"/>
      <c r="G454"/>
      <c r="H454" s="11" t="s">
        <v>681</v>
      </c>
    </row>
    <row r="455" spans="1:9">
      <c r="A455" s="55" t="s">
        <v>570</v>
      </c>
      <c r="B455"/>
      <c r="C455"/>
      <c r="D455"/>
      <c r="E455"/>
      <c r="F455"/>
      <c r="G455"/>
      <c r="H455" s="11" t="s">
        <v>682</v>
      </c>
    </row>
    <row r="456" spans="1:9">
      <c r="A456" s="98" t="s">
        <v>356</v>
      </c>
      <c r="B456" s="99" t="s">
        <v>357</v>
      </c>
      <c r="C456" s="99" t="s">
        <v>358</v>
      </c>
      <c r="D456" s="99" t="s">
        <v>359</v>
      </c>
      <c r="E456" s="99" t="s">
        <v>360</v>
      </c>
      <c r="F456" s="99" t="s">
        <v>361</v>
      </c>
      <c r="G456" s="99" t="s">
        <v>362</v>
      </c>
    </row>
    <row r="457" spans="1:9">
      <c r="A457" s="94" t="s">
        <v>294</v>
      </c>
      <c r="B457" s="115">
        <v>1.5361111111111112</v>
      </c>
      <c r="C457" s="116">
        <v>5</v>
      </c>
      <c r="D457" s="116">
        <v>5</v>
      </c>
      <c r="E457" s="116">
        <v>1</v>
      </c>
      <c r="F457" s="116">
        <v>0</v>
      </c>
      <c r="G457" s="116">
        <v>35</v>
      </c>
      <c r="H457" s="11">
        <v>3704</v>
      </c>
      <c r="I457" s="11" t="s">
        <v>569</v>
      </c>
    </row>
    <row r="458" spans="1:9">
      <c r="A458" s="97" t="s">
        <v>363</v>
      </c>
      <c r="B458" s="115"/>
      <c r="C458" s="116"/>
      <c r="D458" s="116"/>
      <c r="E458" s="116"/>
      <c r="F458" s="116"/>
      <c r="G458" s="116"/>
    </row>
    <row r="459" spans="1:9">
      <c r="A459" s="94" t="s">
        <v>271</v>
      </c>
      <c r="B459" s="115">
        <v>1.2430555555555556</v>
      </c>
      <c r="C459" s="116">
        <v>2</v>
      </c>
      <c r="D459" s="116">
        <v>0</v>
      </c>
      <c r="E459" s="116">
        <v>1</v>
      </c>
      <c r="F459" s="116">
        <v>0</v>
      </c>
      <c r="G459" s="116">
        <v>18</v>
      </c>
      <c r="H459" s="11">
        <v>6029</v>
      </c>
      <c r="I459" s="11" t="s">
        <v>569</v>
      </c>
    </row>
    <row r="460" spans="1:9">
      <c r="A460" s="97" t="s">
        <v>363</v>
      </c>
      <c r="B460" s="115"/>
      <c r="C460" s="116"/>
      <c r="D460" s="116"/>
      <c r="E460" s="116"/>
      <c r="F460" s="116"/>
      <c r="G460" s="116"/>
    </row>
    <row r="461" spans="1:9">
      <c r="A461" s="94" t="s">
        <v>99</v>
      </c>
      <c r="B461" s="115">
        <v>1.4888888888888889</v>
      </c>
      <c r="C461" s="116">
        <v>15</v>
      </c>
      <c r="D461" s="116">
        <v>7</v>
      </c>
      <c r="E461" s="116">
        <v>2</v>
      </c>
      <c r="F461" s="116">
        <v>1</v>
      </c>
      <c r="G461" s="116">
        <v>34</v>
      </c>
      <c r="H461" s="11">
        <v>5007</v>
      </c>
      <c r="I461" s="11" t="s">
        <v>569</v>
      </c>
    </row>
    <row r="462" spans="1:9">
      <c r="A462" s="97" t="s">
        <v>364</v>
      </c>
      <c r="B462" s="115"/>
      <c r="C462" s="116"/>
      <c r="D462" s="116"/>
      <c r="E462" s="116"/>
      <c r="F462" s="116"/>
      <c r="G462" s="116"/>
    </row>
    <row r="463" spans="1:9">
      <c r="A463" s="94" t="s">
        <v>201</v>
      </c>
      <c r="B463" s="115">
        <v>1.3659722222222221</v>
      </c>
      <c r="C463" s="116">
        <v>2</v>
      </c>
      <c r="D463" s="116">
        <v>5</v>
      </c>
      <c r="E463" s="116">
        <v>0</v>
      </c>
      <c r="F463" s="116">
        <v>0</v>
      </c>
      <c r="G463" s="116">
        <v>5</v>
      </c>
      <c r="H463" s="11">
        <v>5187</v>
      </c>
      <c r="I463" s="11" t="s">
        <v>569</v>
      </c>
    </row>
    <row r="464" spans="1:9">
      <c r="A464" s="97" t="s">
        <v>365</v>
      </c>
      <c r="B464" s="115"/>
      <c r="C464" s="116"/>
      <c r="D464" s="116"/>
      <c r="E464" s="116"/>
      <c r="F464" s="116"/>
      <c r="G464" s="116"/>
    </row>
    <row r="465" spans="1:9">
      <c r="A465" s="58" t="s">
        <v>571</v>
      </c>
      <c r="B465" s="115">
        <v>1.01875</v>
      </c>
      <c r="C465" s="116">
        <v>5</v>
      </c>
      <c r="D465" s="116">
        <v>3</v>
      </c>
      <c r="E465" s="116">
        <v>2</v>
      </c>
      <c r="F465" s="116">
        <v>0</v>
      </c>
      <c r="G465" s="116">
        <v>5</v>
      </c>
      <c r="H465" s="11">
        <v>4647</v>
      </c>
      <c r="I465" s="11" t="s">
        <v>569</v>
      </c>
    </row>
    <row r="466" spans="1:9">
      <c r="A466" s="97" t="s">
        <v>365</v>
      </c>
      <c r="B466" s="115"/>
      <c r="C466" s="116"/>
      <c r="D466" s="116"/>
      <c r="E466" s="116"/>
      <c r="F466" s="116"/>
      <c r="G466" s="116"/>
    </row>
    <row r="467" spans="1:9">
      <c r="A467" s="72" t="s">
        <v>356</v>
      </c>
      <c r="B467" s="73" t="s">
        <v>357</v>
      </c>
      <c r="C467" s="73" t="s">
        <v>358</v>
      </c>
      <c r="D467" s="73" t="s">
        <v>359</v>
      </c>
      <c r="E467" s="73" t="s">
        <v>360</v>
      </c>
      <c r="F467" s="73" t="s">
        <v>361</v>
      </c>
      <c r="G467" s="73" t="s">
        <v>362</v>
      </c>
    </row>
    <row r="468" spans="1:9">
      <c r="A468" s="94" t="s">
        <v>261</v>
      </c>
      <c r="B468" s="115">
        <v>1.4486111111111111</v>
      </c>
      <c r="C468" s="116">
        <v>4</v>
      </c>
      <c r="D468" s="116">
        <v>2</v>
      </c>
      <c r="E468" s="116">
        <v>1</v>
      </c>
      <c r="F468" s="116">
        <v>1</v>
      </c>
      <c r="G468" s="116">
        <v>38</v>
      </c>
      <c r="H468" s="11">
        <v>4913</v>
      </c>
      <c r="I468" s="11" t="s">
        <v>570</v>
      </c>
    </row>
    <row r="469" spans="1:9">
      <c r="A469" s="97" t="s">
        <v>363</v>
      </c>
      <c r="B469" s="115"/>
      <c r="C469" s="116"/>
      <c r="D469" s="116"/>
      <c r="E469" s="116"/>
      <c r="F469" s="116"/>
      <c r="G469" s="116"/>
    </row>
    <row r="470" spans="1:9">
      <c r="A470" s="94" t="s">
        <v>244</v>
      </c>
      <c r="B470" s="115">
        <v>1.0104166666666667</v>
      </c>
      <c r="C470" s="116">
        <v>5</v>
      </c>
      <c r="D470" s="116">
        <v>0</v>
      </c>
      <c r="E470" s="116">
        <v>0</v>
      </c>
      <c r="F470" s="116">
        <v>0</v>
      </c>
      <c r="G470" s="116">
        <v>8</v>
      </c>
      <c r="H470" s="11">
        <v>6408</v>
      </c>
      <c r="I470" s="11" t="s">
        <v>570</v>
      </c>
    </row>
    <row r="471" spans="1:9">
      <c r="A471" s="97" t="s">
        <v>363</v>
      </c>
      <c r="B471" s="115"/>
      <c r="C471" s="116"/>
      <c r="D471" s="116"/>
      <c r="E471" s="116"/>
      <c r="F471" s="116"/>
      <c r="G471" s="116"/>
    </row>
    <row r="472" spans="1:9">
      <c r="A472" s="94" t="s">
        <v>187</v>
      </c>
      <c r="B472" s="117">
        <v>0.98749999999999993</v>
      </c>
      <c r="C472" s="116">
        <v>13</v>
      </c>
      <c r="D472" s="116">
        <v>2</v>
      </c>
      <c r="E472" s="116">
        <v>1</v>
      </c>
      <c r="F472" s="116">
        <v>0</v>
      </c>
      <c r="G472" s="116">
        <v>3</v>
      </c>
      <c r="H472" s="11">
        <v>6703</v>
      </c>
      <c r="I472" s="11" t="s">
        <v>570</v>
      </c>
    </row>
    <row r="473" spans="1:9">
      <c r="A473" s="97" t="s">
        <v>364</v>
      </c>
      <c r="B473" s="117"/>
      <c r="C473" s="116"/>
      <c r="D473" s="116"/>
      <c r="E473" s="116"/>
      <c r="F473" s="116"/>
      <c r="G473" s="116"/>
    </row>
    <row r="474" spans="1:9">
      <c r="A474" s="94" t="s">
        <v>304</v>
      </c>
      <c r="B474" s="115">
        <v>1.0486111111111112</v>
      </c>
      <c r="C474" s="116">
        <v>1</v>
      </c>
      <c r="D474" s="116">
        <v>2</v>
      </c>
      <c r="E474" s="116">
        <v>1</v>
      </c>
      <c r="F474" s="116">
        <v>1</v>
      </c>
      <c r="G474" s="116">
        <v>16</v>
      </c>
      <c r="H474" s="11">
        <v>6695</v>
      </c>
      <c r="I474" s="11" t="s">
        <v>570</v>
      </c>
    </row>
    <row r="475" spans="1:9">
      <c r="A475" s="97" t="s">
        <v>365</v>
      </c>
      <c r="B475" s="115"/>
      <c r="C475" s="116"/>
      <c r="D475" s="116"/>
      <c r="E475" s="116"/>
      <c r="F475" s="116"/>
      <c r="G475" s="116"/>
    </row>
    <row r="476" spans="1:9">
      <c r="A476" s="94" t="s">
        <v>171</v>
      </c>
      <c r="B476" s="115">
        <v>1.0416666666666667</v>
      </c>
      <c r="C476" s="116">
        <v>3</v>
      </c>
      <c r="D476" s="116">
        <v>9</v>
      </c>
      <c r="E476" s="116">
        <v>1</v>
      </c>
      <c r="F476" s="116">
        <v>0</v>
      </c>
      <c r="G476" s="116">
        <v>5</v>
      </c>
      <c r="H476" s="11">
        <v>6399</v>
      </c>
      <c r="I476" s="11" t="s">
        <v>570</v>
      </c>
    </row>
    <row r="477" spans="1:9">
      <c r="A477" s="97" t="s">
        <v>365</v>
      </c>
      <c r="B477" s="115"/>
      <c r="C477" s="116"/>
      <c r="D477" s="116"/>
      <c r="E477" s="116"/>
      <c r="F477" s="116"/>
      <c r="G477" s="116"/>
    </row>
    <row r="478" spans="1:9">
      <c r="A478" s="98" t="s">
        <v>367</v>
      </c>
      <c r="B478" s="99" t="s">
        <v>357</v>
      </c>
      <c r="C478" s="99" t="s">
        <v>358</v>
      </c>
      <c r="D478" s="99" t="s">
        <v>359</v>
      </c>
      <c r="E478" s="99" t="s">
        <v>360</v>
      </c>
      <c r="F478" s="99" t="s">
        <v>361</v>
      </c>
      <c r="G478" s="99" t="s">
        <v>362</v>
      </c>
    </row>
    <row r="479" spans="1:9">
      <c r="A479" s="58" t="s">
        <v>572</v>
      </c>
      <c r="B479" s="63">
        <v>1.1909722222222221</v>
      </c>
      <c r="C479" s="64">
        <v>3</v>
      </c>
      <c r="D479" s="64">
        <v>2</v>
      </c>
      <c r="E479" s="64">
        <v>0</v>
      </c>
      <c r="F479" s="64">
        <v>1</v>
      </c>
      <c r="G479" s="64">
        <v>9</v>
      </c>
      <c r="H479" s="11">
        <v>6606</v>
      </c>
      <c r="I479" s="11" t="s">
        <v>569</v>
      </c>
    </row>
    <row r="480" spans="1:9">
      <c r="A480" s="94" t="s">
        <v>47</v>
      </c>
      <c r="B480" s="65">
        <v>0.89097222222222217</v>
      </c>
      <c r="C480" s="64">
        <v>4</v>
      </c>
      <c r="D480" s="64">
        <v>9</v>
      </c>
      <c r="E480" s="64">
        <v>1</v>
      </c>
      <c r="F480" s="64">
        <v>0</v>
      </c>
      <c r="G480" s="64">
        <v>11</v>
      </c>
      <c r="H480" s="11">
        <v>4390</v>
      </c>
      <c r="I480" s="11" t="s">
        <v>569</v>
      </c>
    </row>
    <row r="481" spans="1:9">
      <c r="A481" s="94" t="s">
        <v>78</v>
      </c>
      <c r="B481" s="65">
        <v>0.62430555555555556</v>
      </c>
      <c r="C481" s="64">
        <v>4</v>
      </c>
      <c r="D481" s="64">
        <v>0</v>
      </c>
      <c r="E481" s="64">
        <v>1</v>
      </c>
      <c r="F481" s="64">
        <v>0</v>
      </c>
      <c r="G481" s="64">
        <v>2</v>
      </c>
      <c r="H481" s="11">
        <v>6026</v>
      </c>
      <c r="I481" s="11" t="s">
        <v>569</v>
      </c>
    </row>
    <row r="482" spans="1:9">
      <c r="A482" s="94" t="s">
        <v>89</v>
      </c>
      <c r="B482" s="65">
        <v>0.51111111111111118</v>
      </c>
      <c r="C482" s="64">
        <v>2</v>
      </c>
      <c r="D482" s="64">
        <v>0</v>
      </c>
      <c r="E482" s="64">
        <v>0</v>
      </c>
      <c r="F482" s="64">
        <v>2</v>
      </c>
      <c r="G482" s="64">
        <v>5</v>
      </c>
      <c r="H482" s="11">
        <v>5855</v>
      </c>
      <c r="I482" s="11" t="s">
        <v>569</v>
      </c>
    </row>
    <row r="483" spans="1:9">
      <c r="A483" s="94" t="s">
        <v>85</v>
      </c>
      <c r="B483" s="65">
        <v>0.12986111111111112</v>
      </c>
      <c r="C483" s="64">
        <v>0</v>
      </c>
      <c r="D483" s="64">
        <v>0</v>
      </c>
      <c r="E483" s="64">
        <v>0</v>
      </c>
      <c r="F483" s="64">
        <v>0</v>
      </c>
      <c r="G483" s="64">
        <v>0</v>
      </c>
      <c r="H483" s="11">
        <v>6114</v>
      </c>
      <c r="I483" s="11" t="s">
        <v>569</v>
      </c>
    </row>
    <row r="484" spans="1:9" ht="12.75" customHeight="1">
      <c r="A484" s="58" t="s">
        <v>573</v>
      </c>
      <c r="B484" s="114" t="s">
        <v>371</v>
      </c>
      <c r="C484" s="114"/>
      <c r="D484" s="114"/>
      <c r="E484" s="114"/>
      <c r="F484" s="114"/>
      <c r="G484" s="114"/>
      <c r="H484" s="11">
        <v>6725</v>
      </c>
    </row>
    <row r="485" spans="1:9" ht="12.75" customHeight="1">
      <c r="A485" s="58" t="s">
        <v>574</v>
      </c>
      <c r="B485" s="114" t="s">
        <v>371</v>
      </c>
      <c r="C485" s="114"/>
      <c r="D485" s="114"/>
      <c r="E485" s="114"/>
      <c r="F485" s="114"/>
      <c r="G485" s="114"/>
      <c r="H485" s="11">
        <v>5661</v>
      </c>
    </row>
    <row r="486" spans="1:9" ht="12.75" customHeight="1">
      <c r="A486" s="58" t="s">
        <v>575</v>
      </c>
      <c r="B486" s="114" t="s">
        <v>375</v>
      </c>
      <c r="C486" s="114"/>
      <c r="D486" s="114"/>
      <c r="E486" s="114"/>
      <c r="F486" s="114"/>
      <c r="G486" s="114"/>
      <c r="H486" s="11">
        <v>6092</v>
      </c>
    </row>
    <row r="487" spans="1:9" ht="12.75" customHeight="1">
      <c r="A487" s="58" t="s">
        <v>576</v>
      </c>
      <c r="B487" s="114" t="s">
        <v>373</v>
      </c>
      <c r="C487" s="114"/>
      <c r="D487" s="114"/>
      <c r="E487" s="114"/>
      <c r="F487" s="114"/>
      <c r="G487" s="114"/>
      <c r="H487" s="11">
        <v>6757</v>
      </c>
    </row>
    <row r="488" spans="1:9" ht="12.75" customHeight="1">
      <c r="A488" s="58" t="s">
        <v>577</v>
      </c>
      <c r="B488" s="114" t="s">
        <v>373</v>
      </c>
      <c r="C488" s="114"/>
      <c r="D488" s="114"/>
      <c r="E488" s="114"/>
      <c r="F488" s="114"/>
      <c r="G488" s="114"/>
      <c r="H488" s="11">
        <v>6799</v>
      </c>
    </row>
    <row r="489" spans="1:9" ht="12.75" customHeight="1">
      <c r="A489" s="58" t="s">
        <v>578</v>
      </c>
      <c r="B489" s="114" t="s">
        <v>375</v>
      </c>
      <c r="C489" s="114"/>
      <c r="D489" s="114"/>
      <c r="E489" s="114"/>
      <c r="F489" s="114"/>
      <c r="G489" s="114"/>
      <c r="H489" s="11">
        <v>6329</v>
      </c>
    </row>
    <row r="490" spans="1:9">
      <c r="A490" s="68" t="s">
        <v>378</v>
      </c>
      <c r="B490" s="69"/>
      <c r="C490" s="69">
        <v>42</v>
      </c>
      <c r="D490" s="69">
        <v>31</v>
      </c>
      <c r="E490" s="69">
        <v>8</v>
      </c>
      <c r="F490" s="69">
        <v>4</v>
      </c>
      <c r="G490" s="69">
        <v>124</v>
      </c>
    </row>
    <row r="491" spans="1:9">
      <c r="A491" s="72" t="s">
        <v>367</v>
      </c>
      <c r="B491" s="73" t="s">
        <v>357</v>
      </c>
      <c r="C491" s="73" t="s">
        <v>358</v>
      </c>
      <c r="D491" s="73" t="s">
        <v>359</v>
      </c>
      <c r="E491" s="73" t="s">
        <v>360</v>
      </c>
      <c r="F491" s="73" t="s">
        <v>361</v>
      </c>
      <c r="G491" s="73" t="s">
        <v>362</v>
      </c>
    </row>
    <row r="492" spans="1:9">
      <c r="A492" s="94" t="s">
        <v>52</v>
      </c>
      <c r="B492" s="63">
        <v>1.0756944444444445</v>
      </c>
      <c r="C492" s="64">
        <v>3</v>
      </c>
      <c r="D492" s="64">
        <v>1</v>
      </c>
      <c r="E492" s="64">
        <v>2</v>
      </c>
      <c r="F492" s="64">
        <v>0</v>
      </c>
      <c r="G492" s="64">
        <v>14</v>
      </c>
      <c r="H492" s="11">
        <v>6411</v>
      </c>
      <c r="I492" s="11" t="s">
        <v>570</v>
      </c>
    </row>
    <row r="493" spans="1:9">
      <c r="A493" s="94" t="s">
        <v>185</v>
      </c>
      <c r="B493" s="63">
        <v>1.0125</v>
      </c>
      <c r="C493" s="64">
        <v>4</v>
      </c>
      <c r="D493" s="64">
        <v>1</v>
      </c>
      <c r="E493" s="64">
        <v>0</v>
      </c>
      <c r="F493" s="64">
        <v>1</v>
      </c>
      <c r="G493" s="64">
        <v>10</v>
      </c>
      <c r="H493" s="11">
        <v>5959</v>
      </c>
      <c r="I493" s="11" t="s">
        <v>570</v>
      </c>
    </row>
    <row r="494" spans="1:9">
      <c r="A494" s="94" t="s">
        <v>63</v>
      </c>
      <c r="B494" s="65">
        <v>0.99375000000000002</v>
      </c>
      <c r="C494" s="64">
        <v>4</v>
      </c>
      <c r="D494" s="64">
        <v>3</v>
      </c>
      <c r="E494" s="64">
        <v>1</v>
      </c>
      <c r="F494" s="64">
        <v>0</v>
      </c>
      <c r="G494" s="64">
        <v>11</v>
      </c>
      <c r="H494" s="11">
        <v>4893</v>
      </c>
      <c r="I494" s="11" t="s">
        <v>570</v>
      </c>
    </row>
    <row r="495" spans="1:9">
      <c r="A495" s="58" t="s">
        <v>579</v>
      </c>
      <c r="B495" s="65">
        <v>0.85069444444444453</v>
      </c>
      <c r="C495" s="64">
        <v>2</v>
      </c>
      <c r="D495" s="64">
        <v>7</v>
      </c>
      <c r="E495" s="64">
        <v>2</v>
      </c>
      <c r="F495" s="64">
        <v>0</v>
      </c>
      <c r="G495" s="64">
        <v>7</v>
      </c>
      <c r="H495" s="11">
        <v>4911</v>
      </c>
      <c r="I495" s="11" t="s">
        <v>570</v>
      </c>
    </row>
    <row r="496" spans="1:9">
      <c r="A496" s="58" t="s">
        <v>580</v>
      </c>
      <c r="B496" s="65">
        <v>0.53055555555555556</v>
      </c>
      <c r="C496" s="64">
        <v>1</v>
      </c>
      <c r="D496" s="64">
        <v>1</v>
      </c>
      <c r="E496" s="64">
        <v>0</v>
      </c>
      <c r="F496" s="64">
        <v>0</v>
      </c>
      <c r="G496" s="64">
        <v>5</v>
      </c>
      <c r="H496" s="11">
        <v>6020</v>
      </c>
      <c r="I496" s="11" t="s">
        <v>570</v>
      </c>
    </row>
    <row r="497" spans="1:9" ht="12.75" customHeight="1">
      <c r="A497" s="94" t="s">
        <v>66</v>
      </c>
      <c r="B497" s="114" t="s">
        <v>371</v>
      </c>
      <c r="C497" s="114"/>
      <c r="D497" s="114"/>
      <c r="E497" s="114"/>
      <c r="F497" s="114"/>
      <c r="G497" s="114"/>
      <c r="H497" s="11">
        <v>6056</v>
      </c>
    </row>
    <row r="498" spans="1:9" ht="12.75" customHeight="1">
      <c r="A498" s="58" t="s">
        <v>581</v>
      </c>
      <c r="B498" s="114" t="s">
        <v>371</v>
      </c>
      <c r="C498" s="114"/>
      <c r="D498" s="114"/>
      <c r="E498" s="114"/>
      <c r="F498" s="114"/>
      <c r="G498" s="114"/>
      <c r="H498" s="11">
        <v>5270</v>
      </c>
    </row>
    <row r="499" spans="1:9" ht="12.75" customHeight="1">
      <c r="A499" s="58" t="s">
        <v>582</v>
      </c>
      <c r="B499" s="114" t="s">
        <v>371</v>
      </c>
      <c r="C499" s="114"/>
      <c r="D499" s="114"/>
      <c r="E499" s="114"/>
      <c r="F499" s="114"/>
      <c r="G499" s="114"/>
      <c r="H499" s="11">
        <v>5157</v>
      </c>
    </row>
    <row r="500" spans="1:9" ht="12.75" customHeight="1">
      <c r="A500" s="58" t="s">
        <v>583</v>
      </c>
      <c r="B500" s="114" t="s">
        <v>373</v>
      </c>
      <c r="C500" s="114"/>
      <c r="D500" s="114"/>
      <c r="E500" s="114"/>
      <c r="F500" s="114"/>
      <c r="G500" s="114"/>
      <c r="H500" s="11">
        <v>6752</v>
      </c>
    </row>
    <row r="501" spans="1:9" ht="12.75" customHeight="1">
      <c r="A501" s="58" t="s">
        <v>584</v>
      </c>
      <c r="B501" s="114" t="s">
        <v>375</v>
      </c>
      <c r="C501" s="114"/>
      <c r="D501" s="114"/>
      <c r="E501" s="114"/>
      <c r="F501" s="114"/>
      <c r="G501" s="114"/>
      <c r="H501" s="11">
        <v>6512</v>
      </c>
    </row>
    <row r="502" spans="1:9" ht="12.75" customHeight="1">
      <c r="A502" s="58" t="s">
        <v>585</v>
      </c>
      <c r="B502" s="114" t="s">
        <v>373</v>
      </c>
      <c r="C502" s="114"/>
      <c r="D502" s="114"/>
      <c r="E502" s="114"/>
      <c r="F502" s="114"/>
      <c r="G502" s="114"/>
      <c r="H502" s="11">
        <v>6686</v>
      </c>
    </row>
    <row r="503" spans="1:9" ht="12.75" customHeight="1">
      <c r="A503" s="58" t="s">
        <v>586</v>
      </c>
      <c r="B503" s="114" t="s">
        <v>375</v>
      </c>
      <c r="C503" s="114"/>
      <c r="D503" s="114"/>
      <c r="E503" s="114"/>
      <c r="F503" s="114"/>
      <c r="G503" s="114"/>
      <c r="H503" s="11">
        <v>6584</v>
      </c>
    </row>
    <row r="504" spans="1:9">
      <c r="A504" s="55" t="s">
        <v>588</v>
      </c>
      <c r="B504"/>
      <c r="C504"/>
      <c r="D504"/>
      <c r="E504"/>
      <c r="F504"/>
      <c r="G504"/>
      <c r="H504" s="11" t="s">
        <v>683</v>
      </c>
    </row>
    <row r="505" spans="1:9">
      <c r="A505" s="55" t="s">
        <v>589</v>
      </c>
      <c r="B505"/>
      <c r="C505"/>
      <c r="D505"/>
      <c r="E505"/>
      <c r="F505"/>
      <c r="G505"/>
      <c r="H505" s="11" t="s">
        <v>684</v>
      </c>
    </row>
    <row r="506" spans="1:9">
      <c r="A506" s="100" t="s">
        <v>356</v>
      </c>
      <c r="B506" s="101" t="s">
        <v>357</v>
      </c>
      <c r="C506" s="101" t="s">
        <v>358</v>
      </c>
      <c r="D506" s="101" t="s">
        <v>359</v>
      </c>
      <c r="E506" s="101" t="s">
        <v>360</v>
      </c>
      <c r="F506" s="101" t="s">
        <v>361</v>
      </c>
      <c r="G506" s="101" t="s">
        <v>362</v>
      </c>
    </row>
    <row r="507" spans="1:9">
      <c r="A507" s="94" t="s">
        <v>82</v>
      </c>
      <c r="B507" s="115">
        <v>1.4541666666666666</v>
      </c>
      <c r="C507" s="116">
        <v>7</v>
      </c>
      <c r="D507" s="116">
        <v>0</v>
      </c>
      <c r="E507" s="116">
        <v>0</v>
      </c>
      <c r="F507" s="116">
        <v>0</v>
      </c>
      <c r="G507" s="116">
        <v>18</v>
      </c>
      <c r="H507" s="11">
        <v>6694</v>
      </c>
      <c r="I507" s="11" t="s">
        <v>588</v>
      </c>
    </row>
    <row r="508" spans="1:9">
      <c r="A508" s="97" t="s">
        <v>363</v>
      </c>
      <c r="B508" s="115"/>
      <c r="C508" s="116"/>
      <c r="D508" s="116"/>
      <c r="E508" s="116"/>
      <c r="F508" s="116"/>
      <c r="G508" s="116"/>
    </row>
    <row r="509" spans="1:9">
      <c r="A509" s="94" t="s">
        <v>186</v>
      </c>
      <c r="B509" s="115">
        <v>1.4534722222222223</v>
      </c>
      <c r="C509" s="116">
        <v>2</v>
      </c>
      <c r="D509" s="116">
        <v>2</v>
      </c>
      <c r="E509" s="116">
        <v>0</v>
      </c>
      <c r="F509" s="116">
        <v>0</v>
      </c>
      <c r="G509" s="116">
        <v>15</v>
      </c>
      <c r="H509" s="11">
        <v>5013</v>
      </c>
      <c r="I509" s="11" t="s">
        <v>588</v>
      </c>
    </row>
    <row r="510" spans="1:9">
      <c r="A510" s="97" t="s">
        <v>363</v>
      </c>
      <c r="B510" s="115"/>
      <c r="C510" s="116"/>
      <c r="D510" s="116"/>
      <c r="E510" s="116"/>
      <c r="F510" s="116"/>
      <c r="G510" s="116"/>
    </row>
    <row r="511" spans="1:9">
      <c r="A511" s="94" t="s">
        <v>156</v>
      </c>
      <c r="B511" s="115">
        <v>1.6256944444444443</v>
      </c>
      <c r="C511" s="116">
        <v>12</v>
      </c>
      <c r="D511" s="116">
        <v>4</v>
      </c>
      <c r="E511" s="116">
        <v>0</v>
      </c>
      <c r="F511" s="116">
        <v>0</v>
      </c>
      <c r="G511" s="116">
        <v>20</v>
      </c>
      <c r="H511" s="11">
        <v>5642</v>
      </c>
      <c r="I511" s="11" t="s">
        <v>588</v>
      </c>
    </row>
    <row r="512" spans="1:9">
      <c r="A512" s="97" t="s">
        <v>364</v>
      </c>
      <c r="B512" s="115"/>
      <c r="C512" s="116"/>
      <c r="D512" s="116"/>
      <c r="E512" s="116"/>
      <c r="F512" s="116"/>
      <c r="G512" s="116"/>
    </row>
    <row r="513" spans="1:9">
      <c r="A513" s="94" t="s">
        <v>97</v>
      </c>
      <c r="B513" s="115">
        <v>1.6402777777777777</v>
      </c>
      <c r="C513" s="116">
        <v>5</v>
      </c>
      <c r="D513" s="116">
        <v>6</v>
      </c>
      <c r="E513" s="116">
        <v>2</v>
      </c>
      <c r="F513" s="116">
        <v>0</v>
      </c>
      <c r="G513" s="116">
        <v>17</v>
      </c>
      <c r="H513" s="11">
        <v>6030</v>
      </c>
      <c r="I513" s="11" t="s">
        <v>588</v>
      </c>
    </row>
    <row r="514" spans="1:9">
      <c r="A514" s="97" t="s">
        <v>365</v>
      </c>
      <c r="B514" s="115"/>
      <c r="C514" s="116"/>
      <c r="D514" s="116"/>
      <c r="E514" s="116"/>
      <c r="F514" s="116"/>
      <c r="G514" s="116"/>
    </row>
    <row r="515" spans="1:9">
      <c r="A515" s="94" t="s">
        <v>234</v>
      </c>
      <c r="B515" s="115">
        <v>1.0229166666666667</v>
      </c>
      <c r="C515" s="116">
        <v>3</v>
      </c>
      <c r="D515" s="116">
        <v>2</v>
      </c>
      <c r="E515" s="116">
        <v>1</v>
      </c>
      <c r="F515" s="116">
        <v>0</v>
      </c>
      <c r="G515" s="116">
        <v>7</v>
      </c>
      <c r="H515" s="11">
        <v>6551</v>
      </c>
      <c r="I515" s="11" t="s">
        <v>588</v>
      </c>
    </row>
    <row r="516" spans="1:9">
      <c r="A516" s="97" t="s">
        <v>365</v>
      </c>
      <c r="B516" s="115"/>
      <c r="C516" s="116"/>
      <c r="D516" s="116"/>
      <c r="E516" s="116"/>
      <c r="F516" s="116"/>
      <c r="G516" s="116"/>
    </row>
    <row r="517" spans="1:9">
      <c r="A517" s="102" t="s">
        <v>356</v>
      </c>
      <c r="B517" s="103" t="s">
        <v>357</v>
      </c>
      <c r="C517" s="103" t="s">
        <v>358</v>
      </c>
      <c r="D517" s="103" t="s">
        <v>359</v>
      </c>
      <c r="E517" s="103" t="s">
        <v>360</v>
      </c>
      <c r="F517" s="103" t="s">
        <v>361</v>
      </c>
      <c r="G517" s="103" t="s">
        <v>362</v>
      </c>
    </row>
    <row r="518" spans="1:9">
      <c r="A518" s="94" t="s">
        <v>269</v>
      </c>
      <c r="B518" s="115">
        <v>1.8368055555555556</v>
      </c>
      <c r="C518" s="116">
        <v>9</v>
      </c>
      <c r="D518" s="116">
        <v>6</v>
      </c>
      <c r="E518" s="116">
        <v>3</v>
      </c>
      <c r="F518" s="116">
        <v>2</v>
      </c>
      <c r="G518" s="116">
        <v>27</v>
      </c>
      <c r="H518" s="11">
        <v>6165</v>
      </c>
      <c r="I518" s="11" t="s">
        <v>589</v>
      </c>
    </row>
    <row r="519" spans="1:9">
      <c r="A519" s="97" t="s">
        <v>363</v>
      </c>
      <c r="B519" s="115"/>
      <c r="C519" s="116"/>
      <c r="D519" s="116"/>
      <c r="E519" s="116"/>
      <c r="F519" s="116"/>
      <c r="G519" s="116"/>
    </row>
    <row r="520" spans="1:9">
      <c r="A520" s="94" t="s">
        <v>56</v>
      </c>
      <c r="B520" s="115">
        <v>1.1312499999999999</v>
      </c>
      <c r="C520" s="116">
        <v>8</v>
      </c>
      <c r="D520" s="116">
        <v>3</v>
      </c>
      <c r="E520" s="116">
        <v>0</v>
      </c>
      <c r="F520" s="116">
        <v>0</v>
      </c>
      <c r="G520" s="116">
        <v>27</v>
      </c>
      <c r="H520" s="11">
        <v>5318</v>
      </c>
      <c r="I520" s="11" t="s">
        <v>589</v>
      </c>
    </row>
    <row r="521" spans="1:9">
      <c r="A521" s="97" t="s">
        <v>363</v>
      </c>
      <c r="B521" s="115"/>
      <c r="C521" s="116"/>
      <c r="D521" s="116"/>
      <c r="E521" s="116"/>
      <c r="F521" s="116"/>
      <c r="G521" s="116"/>
    </row>
    <row r="522" spans="1:9">
      <c r="A522" s="94" t="s">
        <v>77</v>
      </c>
      <c r="B522" s="117">
        <v>0.80833333333333324</v>
      </c>
      <c r="C522" s="116">
        <v>9</v>
      </c>
      <c r="D522" s="116">
        <v>0</v>
      </c>
      <c r="E522" s="116">
        <v>0</v>
      </c>
      <c r="F522" s="116">
        <v>2</v>
      </c>
      <c r="G522" s="116">
        <v>12</v>
      </c>
      <c r="H522" s="11">
        <v>6047</v>
      </c>
      <c r="I522" s="11" t="s">
        <v>589</v>
      </c>
    </row>
    <row r="523" spans="1:9">
      <c r="A523" s="97" t="s">
        <v>364</v>
      </c>
      <c r="B523" s="117"/>
      <c r="C523" s="116"/>
      <c r="D523" s="116"/>
      <c r="E523" s="116"/>
      <c r="F523" s="116"/>
      <c r="G523" s="116"/>
    </row>
    <row r="524" spans="1:9">
      <c r="A524" s="58" t="s">
        <v>590</v>
      </c>
      <c r="B524" s="115">
        <v>1.7666666666666666</v>
      </c>
      <c r="C524" s="116">
        <v>6</v>
      </c>
      <c r="D524" s="116">
        <v>3</v>
      </c>
      <c r="E524" s="116">
        <v>1</v>
      </c>
      <c r="F524" s="116">
        <v>0</v>
      </c>
      <c r="G524" s="116">
        <v>7</v>
      </c>
      <c r="H524" s="11">
        <v>6567</v>
      </c>
      <c r="I524" s="11" t="s">
        <v>589</v>
      </c>
    </row>
    <row r="525" spans="1:9">
      <c r="A525" s="97" t="s">
        <v>365</v>
      </c>
      <c r="B525" s="115"/>
      <c r="C525" s="116"/>
      <c r="D525" s="116"/>
      <c r="E525" s="116"/>
      <c r="F525" s="116"/>
      <c r="G525" s="116"/>
    </row>
    <row r="526" spans="1:9">
      <c r="A526" s="94" t="s">
        <v>93</v>
      </c>
      <c r="B526" s="115">
        <v>1.1270833333333334</v>
      </c>
      <c r="C526" s="116">
        <v>3</v>
      </c>
      <c r="D526" s="116">
        <v>3</v>
      </c>
      <c r="E526" s="116">
        <v>2</v>
      </c>
      <c r="F526" s="116">
        <v>0</v>
      </c>
      <c r="G526" s="116">
        <v>18</v>
      </c>
      <c r="H526" s="11">
        <v>6044</v>
      </c>
      <c r="I526" s="11" t="s">
        <v>589</v>
      </c>
    </row>
    <row r="527" spans="1:9">
      <c r="A527" s="97" t="s">
        <v>365</v>
      </c>
      <c r="B527" s="115"/>
      <c r="C527" s="116"/>
      <c r="D527" s="116"/>
      <c r="E527" s="116"/>
      <c r="F527" s="116"/>
      <c r="G527" s="116"/>
    </row>
    <row r="528" spans="1:9">
      <c r="A528" s="100" t="s">
        <v>367</v>
      </c>
      <c r="B528" s="101" t="s">
        <v>357</v>
      </c>
      <c r="C528" s="101" t="s">
        <v>358</v>
      </c>
      <c r="D528" s="101" t="s">
        <v>359</v>
      </c>
      <c r="E528" s="101" t="s">
        <v>360</v>
      </c>
      <c r="F528" s="101" t="s">
        <v>361</v>
      </c>
      <c r="G528" s="101" t="s">
        <v>362</v>
      </c>
    </row>
    <row r="529" spans="1:9">
      <c r="A529" s="94" t="s">
        <v>214</v>
      </c>
      <c r="B529" s="65">
        <v>0.94930555555555562</v>
      </c>
      <c r="C529" s="64">
        <v>4</v>
      </c>
      <c r="D529" s="64">
        <v>1</v>
      </c>
      <c r="E529" s="64">
        <v>1</v>
      </c>
      <c r="F529" s="64">
        <v>0</v>
      </c>
      <c r="G529" s="64">
        <v>12</v>
      </c>
      <c r="H529" s="11">
        <v>5824</v>
      </c>
      <c r="I529" s="11" t="s">
        <v>588</v>
      </c>
    </row>
    <row r="530" spans="1:9">
      <c r="A530" s="58" t="s">
        <v>591</v>
      </c>
      <c r="B530" s="65">
        <v>0.55763888888888891</v>
      </c>
      <c r="C530" s="64">
        <v>0</v>
      </c>
      <c r="D530" s="64">
        <v>4</v>
      </c>
      <c r="E530" s="64">
        <v>1</v>
      </c>
      <c r="F530" s="64">
        <v>0</v>
      </c>
      <c r="G530" s="64">
        <v>2</v>
      </c>
      <c r="H530" s="11">
        <v>5249</v>
      </c>
      <c r="I530" s="11" t="s">
        <v>588</v>
      </c>
    </row>
    <row r="531" spans="1:9">
      <c r="A531" s="94" t="s">
        <v>163</v>
      </c>
      <c r="B531" s="65">
        <v>0.39027777777777778</v>
      </c>
      <c r="C531" s="64">
        <v>3</v>
      </c>
      <c r="D531" s="64">
        <v>0</v>
      </c>
      <c r="E531" s="64">
        <v>1</v>
      </c>
      <c r="F531" s="64">
        <v>0</v>
      </c>
      <c r="G531" s="64">
        <v>0</v>
      </c>
      <c r="H531" s="11">
        <v>6280</v>
      </c>
      <c r="I531" s="11" t="s">
        <v>588</v>
      </c>
    </row>
    <row r="532" spans="1:9">
      <c r="A532" s="94" t="s">
        <v>242</v>
      </c>
      <c r="B532" s="65">
        <v>0.3743055555555555</v>
      </c>
      <c r="C532" s="64">
        <v>2</v>
      </c>
      <c r="D532" s="64">
        <v>0</v>
      </c>
      <c r="E532" s="64">
        <v>1</v>
      </c>
      <c r="F532" s="64">
        <v>0</v>
      </c>
      <c r="G532" s="64">
        <v>0</v>
      </c>
      <c r="H532" s="11">
        <v>6060</v>
      </c>
      <c r="I532" s="11" t="s">
        <v>588</v>
      </c>
    </row>
    <row r="533" spans="1:9">
      <c r="A533" s="94" t="s">
        <v>84</v>
      </c>
      <c r="B533" s="65">
        <v>0.36319444444444443</v>
      </c>
      <c r="C533" s="64">
        <v>3</v>
      </c>
      <c r="D533" s="64">
        <v>0</v>
      </c>
      <c r="E533" s="64">
        <v>0</v>
      </c>
      <c r="F533" s="64">
        <v>0</v>
      </c>
      <c r="G533" s="64">
        <v>8</v>
      </c>
      <c r="H533" s="11">
        <v>5472</v>
      </c>
      <c r="I533" s="11" t="s">
        <v>588</v>
      </c>
    </row>
    <row r="534" spans="1:9">
      <c r="A534" s="58" t="s">
        <v>592</v>
      </c>
      <c r="B534" s="65">
        <v>0.16874999999999998</v>
      </c>
      <c r="C534" s="64">
        <v>0</v>
      </c>
      <c r="D534" s="64">
        <v>1</v>
      </c>
      <c r="E534" s="64">
        <v>0</v>
      </c>
      <c r="F534" s="64">
        <v>0</v>
      </c>
      <c r="G534" s="64">
        <v>0</v>
      </c>
      <c r="H534" s="11">
        <v>6220</v>
      </c>
      <c r="I534" s="11" t="s">
        <v>588</v>
      </c>
    </row>
    <row r="535" spans="1:9" ht="12.75" customHeight="1">
      <c r="A535" s="58" t="s">
        <v>593</v>
      </c>
      <c r="B535" s="114" t="s">
        <v>371</v>
      </c>
      <c r="C535" s="114"/>
      <c r="D535" s="114"/>
      <c r="E535" s="114"/>
      <c r="F535" s="114"/>
      <c r="G535" s="114"/>
      <c r="H535" s="11">
        <v>6753</v>
      </c>
    </row>
    <row r="536" spans="1:9" ht="12.75" customHeight="1">
      <c r="A536" s="94" t="s">
        <v>65</v>
      </c>
      <c r="B536" s="114" t="s">
        <v>371</v>
      </c>
      <c r="C536" s="114"/>
      <c r="D536" s="114"/>
      <c r="E536" s="114"/>
      <c r="F536" s="114"/>
      <c r="G536" s="114"/>
      <c r="H536" s="11">
        <v>5497</v>
      </c>
    </row>
    <row r="537" spans="1:9" ht="12.75" customHeight="1">
      <c r="A537" s="94" t="s">
        <v>258</v>
      </c>
      <c r="B537" s="114" t="s">
        <v>375</v>
      </c>
      <c r="C537" s="114"/>
      <c r="D537" s="114"/>
      <c r="E537" s="114"/>
      <c r="F537" s="114"/>
      <c r="G537" s="114"/>
      <c r="H537" s="11">
        <v>5767</v>
      </c>
    </row>
    <row r="538" spans="1:9" ht="12.75" customHeight="1">
      <c r="A538" s="58" t="s">
        <v>594</v>
      </c>
      <c r="B538" s="114" t="s">
        <v>375</v>
      </c>
      <c r="C538" s="114"/>
      <c r="D538" s="114"/>
      <c r="E538" s="114"/>
      <c r="F538" s="114"/>
      <c r="G538" s="114"/>
      <c r="H538" s="11">
        <v>5156</v>
      </c>
    </row>
    <row r="539" spans="1:9" ht="12.75" customHeight="1">
      <c r="A539" s="58" t="s">
        <v>595</v>
      </c>
      <c r="B539" s="114" t="s">
        <v>425</v>
      </c>
      <c r="C539" s="114"/>
      <c r="D539" s="114"/>
      <c r="E539" s="114"/>
      <c r="F539" s="114"/>
      <c r="G539" s="114"/>
      <c r="H539" s="11">
        <v>6764</v>
      </c>
    </row>
    <row r="540" spans="1:9" ht="12.75" customHeight="1">
      <c r="A540" s="58" t="s">
        <v>596</v>
      </c>
      <c r="B540" s="114" t="s">
        <v>373</v>
      </c>
      <c r="C540" s="114"/>
      <c r="D540" s="114"/>
      <c r="E540" s="114"/>
      <c r="F540" s="114"/>
      <c r="G540" s="114"/>
      <c r="H540" s="11">
        <v>6581</v>
      </c>
    </row>
    <row r="541" spans="1:9">
      <c r="A541" s="68" t="s">
        <v>378</v>
      </c>
      <c r="B541" s="69"/>
      <c r="C541" s="69">
        <v>41</v>
      </c>
      <c r="D541" s="69">
        <v>20</v>
      </c>
      <c r="E541" s="69">
        <v>7</v>
      </c>
      <c r="F541" s="69">
        <v>0</v>
      </c>
      <c r="G541" s="69">
        <v>99</v>
      </c>
    </row>
    <row r="542" spans="1:9">
      <c r="A542" s="102" t="s">
        <v>367</v>
      </c>
      <c r="B542" s="103" t="s">
        <v>357</v>
      </c>
      <c r="C542" s="103" t="s">
        <v>358</v>
      </c>
      <c r="D542" s="103" t="s">
        <v>359</v>
      </c>
      <c r="E542" s="103" t="s">
        <v>360</v>
      </c>
      <c r="F542" s="103" t="s">
        <v>361</v>
      </c>
      <c r="G542" s="103" t="s">
        <v>362</v>
      </c>
    </row>
    <row r="543" spans="1:9">
      <c r="A543" s="94" t="s">
        <v>266</v>
      </c>
      <c r="B543" s="63">
        <v>1.0708333333333333</v>
      </c>
      <c r="C543" s="64">
        <v>9</v>
      </c>
      <c r="D543" s="64">
        <v>0</v>
      </c>
      <c r="E543" s="64">
        <v>1</v>
      </c>
      <c r="F543" s="64">
        <v>0</v>
      </c>
      <c r="G543" s="64">
        <v>4</v>
      </c>
      <c r="H543" s="11">
        <v>5856</v>
      </c>
      <c r="I543" s="11" t="s">
        <v>589</v>
      </c>
    </row>
    <row r="544" spans="1:9">
      <c r="A544" s="94" t="s">
        <v>126</v>
      </c>
      <c r="B544" s="63">
        <v>1.0458333333333334</v>
      </c>
      <c r="C544" s="64">
        <v>4</v>
      </c>
      <c r="D544" s="64">
        <v>2</v>
      </c>
      <c r="E544" s="64">
        <v>1</v>
      </c>
      <c r="F544" s="64">
        <v>0</v>
      </c>
      <c r="G544" s="64">
        <v>12</v>
      </c>
      <c r="H544" s="11">
        <v>6417</v>
      </c>
      <c r="I544" s="11" t="s">
        <v>589</v>
      </c>
    </row>
    <row r="545" spans="1:9">
      <c r="A545" s="94" t="s">
        <v>165</v>
      </c>
      <c r="B545" s="65">
        <v>0.87291666666666667</v>
      </c>
      <c r="C545" s="64">
        <v>3</v>
      </c>
      <c r="D545" s="64">
        <v>2</v>
      </c>
      <c r="E545" s="64">
        <v>0</v>
      </c>
      <c r="F545" s="64">
        <v>0</v>
      </c>
      <c r="G545" s="64">
        <v>5</v>
      </c>
      <c r="H545" s="11">
        <v>6578</v>
      </c>
      <c r="I545" s="11" t="s">
        <v>589</v>
      </c>
    </row>
    <row r="546" spans="1:9">
      <c r="A546" s="58" t="s">
        <v>597</v>
      </c>
      <c r="B546" s="65">
        <v>0.34027777777777773</v>
      </c>
      <c r="C546" s="64">
        <v>4</v>
      </c>
      <c r="D546" s="64">
        <v>0</v>
      </c>
      <c r="E546" s="64">
        <v>0</v>
      </c>
      <c r="F546" s="64">
        <v>0</v>
      </c>
      <c r="G546" s="64">
        <v>0</v>
      </c>
      <c r="H546" s="11">
        <v>6600</v>
      </c>
      <c r="I546" s="11" t="s">
        <v>589</v>
      </c>
    </row>
    <row r="547" spans="1:9" ht="12.75" customHeight="1">
      <c r="A547" s="58" t="s">
        <v>598</v>
      </c>
      <c r="B547" s="114" t="s">
        <v>371</v>
      </c>
      <c r="C547" s="114"/>
      <c r="D547" s="114"/>
      <c r="E547" s="114"/>
      <c r="F547" s="114"/>
      <c r="G547" s="114"/>
      <c r="H547" s="11">
        <v>5054</v>
      </c>
    </row>
    <row r="548" spans="1:9" ht="12.75" customHeight="1">
      <c r="A548" s="58" t="s">
        <v>599</v>
      </c>
      <c r="B548" s="114" t="s">
        <v>371</v>
      </c>
      <c r="C548" s="114"/>
      <c r="D548" s="114"/>
      <c r="E548" s="114"/>
      <c r="F548" s="114"/>
      <c r="G548" s="114"/>
      <c r="H548" s="11">
        <v>6058</v>
      </c>
    </row>
    <row r="549" spans="1:9" ht="12.75" customHeight="1">
      <c r="A549" s="94" t="s">
        <v>184</v>
      </c>
      <c r="B549" s="114" t="s">
        <v>371</v>
      </c>
      <c r="C549" s="114"/>
      <c r="D549" s="114"/>
      <c r="E549" s="114"/>
      <c r="F549" s="114"/>
      <c r="G549" s="114"/>
      <c r="H549" s="11">
        <v>6172</v>
      </c>
    </row>
    <row r="550" spans="1:9" ht="12.75" customHeight="1">
      <c r="A550" s="58" t="s">
        <v>600</v>
      </c>
      <c r="B550" s="114" t="s">
        <v>371</v>
      </c>
      <c r="C550" s="114"/>
      <c r="D550" s="114"/>
      <c r="E550" s="114"/>
      <c r="F550" s="114"/>
      <c r="G550" s="114"/>
      <c r="H550" s="11">
        <v>4387</v>
      </c>
    </row>
    <row r="551" spans="1:9" ht="12.75" customHeight="1">
      <c r="A551" s="58" t="s">
        <v>601</v>
      </c>
      <c r="B551" s="114" t="s">
        <v>375</v>
      </c>
      <c r="C551" s="114"/>
      <c r="D551" s="114"/>
      <c r="E551" s="114"/>
      <c r="F551" s="114"/>
      <c r="G551" s="114"/>
      <c r="H551" s="11">
        <v>5695</v>
      </c>
    </row>
    <row r="552" spans="1:9" ht="12.75" customHeight="1">
      <c r="A552" s="58" t="s">
        <v>602</v>
      </c>
      <c r="B552" s="114" t="s">
        <v>373</v>
      </c>
      <c r="C552" s="114"/>
      <c r="D552" s="114"/>
      <c r="E552" s="114"/>
      <c r="F552" s="114"/>
      <c r="G552" s="114"/>
      <c r="H552" s="11">
        <v>6276</v>
      </c>
    </row>
    <row r="553" spans="1:9" ht="12.75" customHeight="1">
      <c r="A553" s="58" t="s">
        <v>603</v>
      </c>
      <c r="B553" s="114" t="s">
        <v>373</v>
      </c>
      <c r="C553" s="114"/>
      <c r="D553" s="114"/>
      <c r="E553" s="114"/>
      <c r="F553" s="114"/>
      <c r="G553" s="114"/>
      <c r="H553" s="11">
        <v>6732</v>
      </c>
    </row>
    <row r="554" spans="1:9" ht="12.75" customHeight="1">
      <c r="A554" s="94" t="s">
        <v>109</v>
      </c>
      <c r="B554" s="114" t="s">
        <v>375</v>
      </c>
      <c r="C554" s="114"/>
      <c r="D554" s="114"/>
      <c r="E554" s="114"/>
      <c r="F554" s="114"/>
      <c r="G554" s="114"/>
      <c r="H554" s="11">
        <v>6400</v>
      </c>
    </row>
    <row r="555" spans="1:9">
      <c r="A555" s="55" t="s">
        <v>604</v>
      </c>
      <c r="B555"/>
      <c r="C555"/>
      <c r="D555"/>
      <c r="E555"/>
      <c r="F555"/>
      <c r="G555"/>
      <c r="H555" s="11" t="s">
        <v>685</v>
      </c>
    </row>
    <row r="556" spans="1:9">
      <c r="A556" s="55" t="s">
        <v>605</v>
      </c>
      <c r="B556"/>
      <c r="C556"/>
      <c r="D556"/>
      <c r="E556"/>
      <c r="F556"/>
      <c r="G556"/>
      <c r="H556" s="11" t="s">
        <v>686</v>
      </c>
    </row>
    <row r="557" spans="1:9">
      <c r="A557" s="82" t="s">
        <v>356</v>
      </c>
      <c r="B557" s="83" t="s">
        <v>357</v>
      </c>
      <c r="C557" s="83" t="s">
        <v>358</v>
      </c>
      <c r="D557" s="83" t="s">
        <v>359</v>
      </c>
      <c r="E557" s="83" t="s">
        <v>360</v>
      </c>
      <c r="F557" s="83" t="s">
        <v>361</v>
      </c>
      <c r="G557" s="83" t="s">
        <v>362</v>
      </c>
    </row>
    <row r="558" spans="1:9">
      <c r="A558" s="94" t="s">
        <v>272</v>
      </c>
      <c r="B558" s="115">
        <v>1.7118055555555556</v>
      </c>
      <c r="C558" s="116">
        <v>2</v>
      </c>
      <c r="D558" s="116">
        <v>0</v>
      </c>
      <c r="E558" s="116">
        <v>1</v>
      </c>
      <c r="F558" s="116">
        <v>0</v>
      </c>
      <c r="G558" s="116">
        <v>11</v>
      </c>
      <c r="H558" s="11">
        <v>6515</v>
      </c>
      <c r="I558" s="11" t="s">
        <v>604</v>
      </c>
    </row>
    <row r="559" spans="1:9">
      <c r="A559" s="97" t="s">
        <v>363</v>
      </c>
      <c r="B559" s="115"/>
      <c r="C559" s="116"/>
      <c r="D559" s="116"/>
      <c r="E559" s="116"/>
      <c r="F559" s="116"/>
      <c r="G559" s="116"/>
    </row>
    <row r="560" spans="1:9">
      <c r="A560" s="94" t="s">
        <v>131</v>
      </c>
      <c r="B560" s="115">
        <v>1.5694444444444444</v>
      </c>
      <c r="C560" s="116">
        <v>6</v>
      </c>
      <c r="D560" s="116">
        <v>7</v>
      </c>
      <c r="E560" s="116">
        <v>1</v>
      </c>
      <c r="F560" s="116">
        <v>1</v>
      </c>
      <c r="G560" s="116">
        <v>19</v>
      </c>
      <c r="H560" s="11">
        <v>5658</v>
      </c>
      <c r="I560" s="11" t="s">
        <v>604</v>
      </c>
    </row>
    <row r="561" spans="1:9">
      <c r="A561" s="97" t="s">
        <v>363</v>
      </c>
      <c r="B561" s="115"/>
      <c r="C561" s="116"/>
      <c r="D561" s="116"/>
      <c r="E561" s="116"/>
      <c r="F561" s="116"/>
      <c r="G561" s="116"/>
    </row>
    <row r="562" spans="1:9">
      <c r="A562" s="58" t="s">
        <v>606</v>
      </c>
      <c r="B562" s="117">
        <v>0.27430555555555552</v>
      </c>
      <c r="C562" s="116">
        <v>1</v>
      </c>
      <c r="D562" s="116">
        <v>0</v>
      </c>
      <c r="E562" s="116">
        <v>1</v>
      </c>
      <c r="F562" s="116">
        <v>2</v>
      </c>
      <c r="G562" s="116">
        <v>2</v>
      </c>
      <c r="H562" s="11">
        <v>6723</v>
      </c>
      <c r="I562" s="11" t="s">
        <v>604</v>
      </c>
    </row>
    <row r="563" spans="1:9">
      <c r="A563" s="97" t="s">
        <v>364</v>
      </c>
      <c r="B563" s="117"/>
      <c r="C563" s="116"/>
      <c r="D563" s="116"/>
      <c r="E563" s="116"/>
      <c r="F563" s="116"/>
      <c r="G563" s="116"/>
    </row>
    <row r="564" spans="1:9">
      <c r="A564" s="94" t="s">
        <v>239</v>
      </c>
      <c r="B564" s="115">
        <v>1.8125</v>
      </c>
      <c r="C564" s="116">
        <v>3</v>
      </c>
      <c r="D564" s="116">
        <v>1</v>
      </c>
      <c r="E564" s="116">
        <v>1</v>
      </c>
      <c r="F564" s="116">
        <v>0</v>
      </c>
      <c r="G564" s="116">
        <v>24</v>
      </c>
      <c r="H564" s="11">
        <v>6048</v>
      </c>
      <c r="I564" s="11" t="s">
        <v>604</v>
      </c>
    </row>
    <row r="565" spans="1:9">
      <c r="A565" s="97" t="s">
        <v>365</v>
      </c>
      <c r="B565" s="115"/>
      <c r="C565" s="116"/>
      <c r="D565" s="116"/>
      <c r="E565" s="116"/>
      <c r="F565" s="116"/>
      <c r="G565" s="116"/>
    </row>
    <row r="566" spans="1:9">
      <c r="A566" s="94" t="s">
        <v>124</v>
      </c>
      <c r="B566" s="115">
        <v>1.7625</v>
      </c>
      <c r="C566" s="116">
        <v>4</v>
      </c>
      <c r="D566" s="116">
        <v>7</v>
      </c>
      <c r="E566" s="116">
        <v>4</v>
      </c>
      <c r="F566" s="116">
        <v>0</v>
      </c>
      <c r="G566" s="116">
        <v>20</v>
      </c>
      <c r="H566" s="11">
        <v>5727</v>
      </c>
      <c r="I566" s="11" t="s">
        <v>604</v>
      </c>
    </row>
    <row r="567" spans="1:9">
      <c r="A567" s="97" t="s">
        <v>365</v>
      </c>
      <c r="B567" s="115"/>
      <c r="C567" s="116"/>
      <c r="D567" s="116"/>
      <c r="E567" s="116"/>
      <c r="F567" s="116"/>
      <c r="G567" s="116"/>
    </row>
    <row r="568" spans="1:9">
      <c r="A568" s="104" t="s">
        <v>356</v>
      </c>
      <c r="B568" s="105" t="s">
        <v>357</v>
      </c>
      <c r="C568" s="105" t="s">
        <v>358</v>
      </c>
      <c r="D568" s="105" t="s">
        <v>359</v>
      </c>
      <c r="E568" s="105" t="s">
        <v>360</v>
      </c>
      <c r="F568" s="105" t="s">
        <v>361</v>
      </c>
      <c r="G568" s="105" t="s">
        <v>362</v>
      </c>
    </row>
    <row r="569" spans="1:9">
      <c r="A569" s="94" t="s">
        <v>283</v>
      </c>
      <c r="B569" s="115">
        <v>1.5250000000000001</v>
      </c>
      <c r="C569" s="116">
        <v>12</v>
      </c>
      <c r="D569" s="116">
        <v>5</v>
      </c>
      <c r="E569" s="116">
        <v>1</v>
      </c>
      <c r="F569" s="116">
        <v>1</v>
      </c>
      <c r="G569" s="116">
        <v>20</v>
      </c>
      <c r="H569" s="11">
        <v>6691</v>
      </c>
      <c r="I569" s="11" t="s">
        <v>605</v>
      </c>
    </row>
    <row r="570" spans="1:9">
      <c r="A570" s="97" t="s">
        <v>363</v>
      </c>
      <c r="B570" s="115"/>
      <c r="C570" s="116"/>
      <c r="D570" s="116"/>
      <c r="E570" s="116"/>
      <c r="F570" s="116"/>
      <c r="G570" s="116"/>
    </row>
    <row r="571" spans="1:9">
      <c r="A571" s="58" t="s">
        <v>607</v>
      </c>
      <c r="B571" s="117">
        <v>0.9194444444444444</v>
      </c>
      <c r="C571" s="116">
        <v>5</v>
      </c>
      <c r="D571" s="116">
        <v>2</v>
      </c>
      <c r="E571" s="116">
        <v>0</v>
      </c>
      <c r="F571" s="116">
        <v>3</v>
      </c>
      <c r="G571" s="116">
        <v>6</v>
      </c>
      <c r="H571" s="11">
        <v>6232</v>
      </c>
      <c r="I571" s="11" t="s">
        <v>605</v>
      </c>
    </row>
    <row r="572" spans="1:9">
      <c r="A572" s="97" t="s">
        <v>363</v>
      </c>
      <c r="B572" s="117"/>
      <c r="C572" s="116"/>
      <c r="D572" s="116"/>
      <c r="E572" s="116"/>
      <c r="F572" s="116"/>
      <c r="G572" s="116"/>
    </row>
    <row r="573" spans="1:9">
      <c r="A573" s="94" t="s">
        <v>209</v>
      </c>
      <c r="B573" s="117">
        <v>0.86736111111111114</v>
      </c>
      <c r="C573" s="116">
        <v>3</v>
      </c>
      <c r="D573" s="116">
        <v>1</v>
      </c>
      <c r="E573" s="116">
        <v>0</v>
      </c>
      <c r="F573" s="116">
        <v>0</v>
      </c>
      <c r="G573" s="116">
        <v>6</v>
      </c>
      <c r="H573" s="11">
        <v>6036</v>
      </c>
      <c r="I573" s="11" t="s">
        <v>605</v>
      </c>
    </row>
    <row r="574" spans="1:9">
      <c r="A574" s="97" t="s">
        <v>364</v>
      </c>
      <c r="B574" s="117"/>
      <c r="C574" s="116"/>
      <c r="D574" s="116"/>
      <c r="E574" s="116"/>
      <c r="F574" s="116"/>
      <c r="G574" s="116"/>
    </row>
    <row r="575" spans="1:9">
      <c r="A575" s="94" t="s">
        <v>218</v>
      </c>
      <c r="B575" s="115">
        <v>1.5166666666666666</v>
      </c>
      <c r="C575" s="116">
        <v>3</v>
      </c>
      <c r="D575" s="116">
        <v>4</v>
      </c>
      <c r="E575" s="116">
        <v>0</v>
      </c>
      <c r="F575" s="116">
        <v>1</v>
      </c>
      <c r="G575" s="116">
        <v>23</v>
      </c>
      <c r="H575" s="11">
        <v>6550</v>
      </c>
      <c r="I575" s="11" t="s">
        <v>605</v>
      </c>
    </row>
    <row r="576" spans="1:9">
      <c r="A576" s="97" t="s">
        <v>365</v>
      </c>
      <c r="B576" s="115"/>
      <c r="C576" s="116"/>
      <c r="D576" s="116"/>
      <c r="E576" s="116"/>
      <c r="F576" s="116"/>
      <c r="G576" s="116"/>
    </row>
    <row r="577" spans="1:9">
      <c r="A577" s="94" t="s">
        <v>117</v>
      </c>
      <c r="B577" s="117">
        <v>0.97152777777777777</v>
      </c>
      <c r="C577" s="116">
        <v>1</v>
      </c>
      <c r="D577" s="116">
        <v>4</v>
      </c>
      <c r="E577" s="116">
        <v>0</v>
      </c>
      <c r="F577" s="116">
        <v>0</v>
      </c>
      <c r="G577" s="116">
        <v>7</v>
      </c>
      <c r="H577" s="11">
        <v>5763</v>
      </c>
      <c r="I577" s="11" t="s">
        <v>605</v>
      </c>
    </row>
    <row r="578" spans="1:9">
      <c r="A578" s="97" t="s">
        <v>365</v>
      </c>
      <c r="B578" s="117"/>
      <c r="C578" s="116"/>
      <c r="D578" s="116"/>
      <c r="E578" s="116"/>
      <c r="F578" s="116"/>
      <c r="G578" s="116"/>
    </row>
    <row r="579" spans="1:9">
      <c r="A579" s="82" t="s">
        <v>367</v>
      </c>
      <c r="B579" s="83" t="s">
        <v>357</v>
      </c>
      <c r="C579" s="83" t="s">
        <v>358</v>
      </c>
      <c r="D579" s="83" t="s">
        <v>359</v>
      </c>
      <c r="E579" s="83" t="s">
        <v>360</v>
      </c>
      <c r="F579" s="83" t="s">
        <v>361</v>
      </c>
      <c r="G579" s="83" t="s">
        <v>362</v>
      </c>
    </row>
    <row r="580" spans="1:9">
      <c r="A580" s="94" t="s">
        <v>233</v>
      </c>
      <c r="B580" s="63">
        <v>1.1555555555555557</v>
      </c>
      <c r="C580" s="64">
        <v>5</v>
      </c>
      <c r="D580" s="64">
        <v>0</v>
      </c>
      <c r="E580" s="64">
        <v>1</v>
      </c>
      <c r="F580" s="64">
        <v>2</v>
      </c>
      <c r="G580" s="64">
        <v>12</v>
      </c>
      <c r="H580" s="11">
        <v>5894</v>
      </c>
      <c r="I580" s="11" t="s">
        <v>604</v>
      </c>
    </row>
    <row r="581" spans="1:9">
      <c r="A581" s="58" t="s">
        <v>608</v>
      </c>
      <c r="B581" s="65">
        <v>0.7597222222222223</v>
      </c>
      <c r="C581" s="64">
        <v>1</v>
      </c>
      <c r="D581" s="64">
        <v>0</v>
      </c>
      <c r="E581" s="64">
        <v>0</v>
      </c>
      <c r="F581" s="64">
        <v>1</v>
      </c>
      <c r="G581" s="64">
        <v>9</v>
      </c>
      <c r="H581" s="11">
        <v>5390</v>
      </c>
      <c r="I581" s="11" t="s">
        <v>604</v>
      </c>
    </row>
    <row r="582" spans="1:9">
      <c r="A582" s="58" t="s">
        <v>609</v>
      </c>
      <c r="B582" s="65">
        <v>0.67499999999999993</v>
      </c>
      <c r="C582" s="64">
        <v>3</v>
      </c>
      <c r="D582" s="64">
        <v>2</v>
      </c>
      <c r="E582" s="64">
        <v>0</v>
      </c>
      <c r="F582" s="64">
        <v>1</v>
      </c>
      <c r="G582" s="64">
        <v>2</v>
      </c>
      <c r="H582" s="11">
        <v>4290</v>
      </c>
      <c r="I582" s="11" t="s">
        <v>604</v>
      </c>
    </row>
    <row r="583" spans="1:9">
      <c r="A583" s="58" t="s">
        <v>610</v>
      </c>
      <c r="B583" s="65">
        <v>0.27916666666666667</v>
      </c>
      <c r="C583" s="64">
        <v>3</v>
      </c>
      <c r="D583" s="64">
        <v>1</v>
      </c>
      <c r="E583" s="64">
        <v>0</v>
      </c>
      <c r="F583" s="64">
        <v>0</v>
      </c>
      <c r="G583" s="64">
        <v>0</v>
      </c>
      <c r="H583" s="11">
        <v>6588</v>
      </c>
      <c r="I583" s="11" t="s">
        <v>604</v>
      </c>
    </row>
    <row r="584" spans="1:9" ht="12.75" customHeight="1">
      <c r="A584" s="58" t="s">
        <v>611</v>
      </c>
      <c r="B584" s="114" t="s">
        <v>398</v>
      </c>
      <c r="C584" s="114"/>
      <c r="D584" s="114"/>
      <c r="E584" s="114"/>
      <c r="F584" s="114"/>
      <c r="G584" s="114"/>
      <c r="H584" s="11">
        <v>6412</v>
      </c>
    </row>
    <row r="585" spans="1:9" ht="12.75" customHeight="1">
      <c r="A585" s="94" t="s">
        <v>196</v>
      </c>
      <c r="B585" s="114" t="s">
        <v>398</v>
      </c>
      <c r="C585" s="114"/>
      <c r="D585" s="114"/>
      <c r="E585" s="114"/>
      <c r="F585" s="114"/>
      <c r="G585" s="114"/>
      <c r="H585" s="11">
        <v>5836</v>
      </c>
    </row>
    <row r="586" spans="1:9" ht="12.75" customHeight="1">
      <c r="A586" s="94" t="s">
        <v>161</v>
      </c>
      <c r="B586" s="114" t="s">
        <v>371</v>
      </c>
      <c r="C586" s="114"/>
      <c r="D586" s="114"/>
      <c r="E586" s="114"/>
      <c r="F586" s="114"/>
      <c r="G586" s="114"/>
      <c r="H586" s="11">
        <v>6421</v>
      </c>
    </row>
    <row r="587" spans="1:9" ht="12.75" customHeight="1">
      <c r="A587" s="58" t="s">
        <v>612</v>
      </c>
      <c r="B587" s="114" t="s">
        <v>425</v>
      </c>
      <c r="C587" s="114"/>
      <c r="D587" s="114"/>
      <c r="E587" s="114"/>
      <c r="F587" s="114"/>
      <c r="G587" s="114"/>
      <c r="H587" s="11">
        <v>6632</v>
      </c>
    </row>
    <row r="588" spans="1:9" ht="12.75" customHeight="1">
      <c r="A588" s="58" t="s">
        <v>613</v>
      </c>
      <c r="B588" s="114" t="s">
        <v>373</v>
      </c>
      <c r="C588" s="114"/>
      <c r="D588" s="114"/>
      <c r="E588" s="114"/>
      <c r="F588" s="114"/>
      <c r="G588" s="114"/>
      <c r="H588" s="11">
        <v>6636</v>
      </c>
    </row>
    <row r="589" spans="1:9" ht="12.75" customHeight="1">
      <c r="A589" s="58" t="s">
        <v>614</v>
      </c>
      <c r="B589" s="114" t="s">
        <v>373</v>
      </c>
      <c r="C589" s="114"/>
      <c r="D589" s="114"/>
      <c r="E589" s="114"/>
      <c r="F589" s="114"/>
      <c r="G589" s="114"/>
      <c r="H589" s="11">
        <v>6761</v>
      </c>
    </row>
    <row r="590" spans="1:9" ht="12.75" customHeight="1">
      <c r="A590" s="58" t="s">
        <v>615</v>
      </c>
      <c r="B590" s="114" t="s">
        <v>375</v>
      </c>
      <c r="C590" s="114"/>
      <c r="D590" s="114"/>
      <c r="E590" s="114"/>
      <c r="F590" s="114"/>
      <c r="G590" s="114"/>
      <c r="H590" s="11">
        <v>5646</v>
      </c>
    </row>
    <row r="591" spans="1:9" ht="12.75" customHeight="1">
      <c r="A591" s="94" t="s">
        <v>175</v>
      </c>
      <c r="B591" s="114" t="s">
        <v>375</v>
      </c>
      <c r="C591" s="114"/>
      <c r="D591" s="114"/>
      <c r="E591" s="114"/>
      <c r="F591" s="114"/>
      <c r="G591" s="114"/>
      <c r="H591" s="11">
        <v>5154</v>
      </c>
    </row>
    <row r="592" spans="1:9">
      <c r="A592" s="68" t="s">
        <v>378</v>
      </c>
      <c r="B592" s="69"/>
      <c r="C592" s="69">
        <v>28</v>
      </c>
      <c r="D592" s="69">
        <v>18</v>
      </c>
      <c r="E592" s="69">
        <v>9</v>
      </c>
      <c r="F592" s="69">
        <v>7</v>
      </c>
      <c r="G592" s="69">
        <v>99</v>
      </c>
    </row>
    <row r="593" spans="1:9">
      <c r="A593" s="104" t="s">
        <v>367</v>
      </c>
      <c r="B593" s="105" t="s">
        <v>357</v>
      </c>
      <c r="C593" s="105" t="s">
        <v>358</v>
      </c>
      <c r="D593" s="105" t="s">
        <v>359</v>
      </c>
      <c r="E593" s="105" t="s">
        <v>360</v>
      </c>
      <c r="F593" s="105" t="s">
        <v>361</v>
      </c>
      <c r="G593" s="105" t="s">
        <v>362</v>
      </c>
    </row>
    <row r="594" spans="1:9">
      <c r="A594" s="58" t="s">
        <v>616</v>
      </c>
      <c r="B594" s="63">
        <v>1.2236111111111112</v>
      </c>
      <c r="C594" s="64">
        <v>6</v>
      </c>
      <c r="D594" s="64">
        <v>6</v>
      </c>
      <c r="E594" s="64">
        <v>1</v>
      </c>
      <c r="F594" s="64">
        <v>0</v>
      </c>
      <c r="G594" s="64">
        <v>14</v>
      </c>
      <c r="H594" s="11">
        <v>6407</v>
      </c>
      <c r="I594" s="11" t="s">
        <v>605</v>
      </c>
    </row>
    <row r="595" spans="1:9">
      <c r="A595" s="94" t="s">
        <v>178</v>
      </c>
      <c r="B595" s="65">
        <v>0.9770833333333333</v>
      </c>
      <c r="C595" s="64">
        <v>9</v>
      </c>
      <c r="D595" s="64">
        <v>1</v>
      </c>
      <c r="E595" s="64">
        <v>0</v>
      </c>
      <c r="F595" s="64">
        <v>2</v>
      </c>
      <c r="G595" s="64">
        <v>18</v>
      </c>
      <c r="H595" s="11">
        <v>6017</v>
      </c>
      <c r="I595" s="11" t="s">
        <v>605</v>
      </c>
    </row>
    <row r="596" spans="1:9">
      <c r="A596" s="94" t="s">
        <v>297</v>
      </c>
      <c r="B596" s="65">
        <v>0.96319444444444446</v>
      </c>
      <c r="C596" s="64">
        <v>1</v>
      </c>
      <c r="D596" s="64">
        <v>0</v>
      </c>
      <c r="E596" s="64">
        <v>1</v>
      </c>
      <c r="F596" s="64">
        <v>0</v>
      </c>
      <c r="G596" s="64">
        <v>8</v>
      </c>
      <c r="H596" s="11">
        <v>5014</v>
      </c>
      <c r="I596" s="11" t="s">
        <v>605</v>
      </c>
    </row>
    <row r="597" spans="1:9">
      <c r="A597" s="58" t="s">
        <v>617</v>
      </c>
      <c r="B597" s="65">
        <v>0.66666666666666663</v>
      </c>
      <c r="C597" s="64">
        <v>1</v>
      </c>
      <c r="D597" s="64">
        <v>0</v>
      </c>
      <c r="E597" s="64">
        <v>0</v>
      </c>
      <c r="F597" s="64">
        <v>0</v>
      </c>
      <c r="G597" s="64">
        <v>6</v>
      </c>
      <c r="H597" s="11">
        <v>6767</v>
      </c>
      <c r="I597" s="11" t="s">
        <v>605</v>
      </c>
    </row>
    <row r="598" spans="1:9">
      <c r="A598" s="58" t="s">
        <v>618</v>
      </c>
      <c r="B598" s="65">
        <v>0.36944444444444446</v>
      </c>
      <c r="C598" s="64">
        <v>1</v>
      </c>
      <c r="D598" s="64">
        <v>2</v>
      </c>
      <c r="E598" s="64">
        <v>0</v>
      </c>
      <c r="F598" s="64">
        <v>0</v>
      </c>
      <c r="G598" s="64">
        <v>3</v>
      </c>
      <c r="H598" s="11">
        <v>6230</v>
      </c>
      <c r="I598" s="11" t="s">
        <v>605</v>
      </c>
    </row>
    <row r="599" spans="1:9" ht="12.75" customHeight="1">
      <c r="A599" s="94" t="s">
        <v>195</v>
      </c>
      <c r="B599" s="114" t="s">
        <v>371</v>
      </c>
      <c r="C599" s="114"/>
      <c r="D599" s="114"/>
      <c r="E599" s="114"/>
      <c r="F599" s="114"/>
      <c r="G599" s="114"/>
      <c r="H599" s="11">
        <v>6416</v>
      </c>
    </row>
    <row r="600" spans="1:9" ht="12.75" customHeight="1">
      <c r="A600" s="94" t="s">
        <v>193</v>
      </c>
      <c r="B600" s="114" t="s">
        <v>371</v>
      </c>
      <c r="C600" s="114"/>
      <c r="D600" s="114"/>
      <c r="E600" s="114"/>
      <c r="F600" s="114"/>
      <c r="G600" s="114"/>
      <c r="H600" s="11">
        <v>6722</v>
      </c>
    </row>
    <row r="601" spans="1:9" ht="12.75" customHeight="1">
      <c r="A601" s="94" t="s">
        <v>287</v>
      </c>
      <c r="B601" s="114" t="s">
        <v>375</v>
      </c>
      <c r="C601" s="114"/>
      <c r="D601" s="114"/>
      <c r="E601" s="114"/>
      <c r="F601" s="114"/>
      <c r="G601" s="114"/>
      <c r="H601" s="11">
        <v>6018</v>
      </c>
    </row>
    <row r="602" spans="1:9" ht="12.75" customHeight="1">
      <c r="A602" s="58" t="s">
        <v>619</v>
      </c>
      <c r="B602" s="114" t="s">
        <v>375</v>
      </c>
      <c r="C602" s="114"/>
      <c r="D602" s="114"/>
      <c r="E602" s="114"/>
      <c r="F602" s="114"/>
      <c r="G602" s="114"/>
      <c r="H602" s="11">
        <v>5330</v>
      </c>
    </row>
    <row r="603" spans="1:9" ht="12.75" customHeight="1">
      <c r="A603" s="58" t="s">
        <v>620</v>
      </c>
      <c r="B603" s="114" t="s">
        <v>375</v>
      </c>
      <c r="C603" s="114"/>
      <c r="D603" s="114"/>
      <c r="E603" s="114"/>
      <c r="F603" s="114"/>
      <c r="G603" s="114"/>
      <c r="H603" s="11">
        <v>5768</v>
      </c>
    </row>
    <row r="604" spans="1:9" ht="12.75" customHeight="1">
      <c r="A604" s="94" t="s">
        <v>298</v>
      </c>
      <c r="B604" s="114" t="s">
        <v>375</v>
      </c>
      <c r="C604" s="114"/>
      <c r="D604" s="114"/>
      <c r="E604" s="114"/>
      <c r="F604" s="114"/>
      <c r="G604" s="114"/>
      <c r="H604" s="11">
        <v>6204</v>
      </c>
    </row>
    <row r="605" spans="1:9" ht="12.75" customHeight="1">
      <c r="A605" s="94" t="s">
        <v>247</v>
      </c>
      <c r="B605" s="114" t="s">
        <v>375</v>
      </c>
      <c r="C605" s="114"/>
      <c r="D605" s="114"/>
      <c r="E605" s="114"/>
      <c r="F605" s="114"/>
      <c r="G605" s="114"/>
      <c r="H605" s="11">
        <v>6516</v>
      </c>
    </row>
    <row r="606" spans="1:9">
      <c r="A606" s="55" t="s">
        <v>621</v>
      </c>
      <c r="B606"/>
      <c r="C606"/>
      <c r="D606"/>
      <c r="E606"/>
      <c r="F606"/>
      <c r="G606"/>
      <c r="H606" s="11" t="s">
        <v>687</v>
      </c>
    </row>
    <row r="607" spans="1:9">
      <c r="A607" s="55" t="s">
        <v>622</v>
      </c>
      <c r="B607"/>
      <c r="C607"/>
      <c r="D607"/>
      <c r="E607"/>
      <c r="F607"/>
      <c r="G607"/>
      <c r="H607" s="11" t="s">
        <v>688</v>
      </c>
    </row>
    <row r="608" spans="1:9">
      <c r="A608" s="95" t="s">
        <v>356</v>
      </c>
      <c r="B608" s="96" t="s">
        <v>357</v>
      </c>
      <c r="C608" s="96" t="s">
        <v>358</v>
      </c>
      <c r="D608" s="96" t="s">
        <v>359</v>
      </c>
      <c r="E608" s="96" t="s">
        <v>360</v>
      </c>
      <c r="F608" s="96" t="s">
        <v>361</v>
      </c>
      <c r="G608" s="96" t="s">
        <v>362</v>
      </c>
    </row>
    <row r="609" spans="1:9">
      <c r="A609" s="94" t="s">
        <v>623</v>
      </c>
      <c r="B609" s="115">
        <v>1.4638888888888888</v>
      </c>
      <c r="C609" s="116">
        <v>4</v>
      </c>
      <c r="D609" s="116">
        <v>3</v>
      </c>
      <c r="E609" s="116">
        <v>2</v>
      </c>
      <c r="F609" s="116">
        <v>0</v>
      </c>
      <c r="G609" s="116">
        <v>4</v>
      </c>
      <c r="H609" s="11">
        <v>6174</v>
      </c>
      <c r="I609" s="11" t="s">
        <v>621</v>
      </c>
    </row>
    <row r="610" spans="1:9">
      <c r="A610" s="97" t="s">
        <v>363</v>
      </c>
      <c r="B610" s="115"/>
      <c r="C610" s="116"/>
      <c r="D610" s="116"/>
      <c r="E610" s="116"/>
      <c r="F610" s="116"/>
      <c r="G610" s="116"/>
    </row>
    <row r="611" spans="1:9">
      <c r="A611" s="58" t="s">
        <v>624</v>
      </c>
      <c r="B611" s="115">
        <v>1.2722222222222224</v>
      </c>
      <c r="C611" s="116">
        <v>5</v>
      </c>
      <c r="D611" s="116">
        <v>3</v>
      </c>
      <c r="E611" s="116">
        <v>3</v>
      </c>
      <c r="F611" s="116">
        <v>0</v>
      </c>
      <c r="G611" s="116">
        <v>15</v>
      </c>
      <c r="H611" s="11">
        <v>6240</v>
      </c>
      <c r="I611" s="11" t="s">
        <v>621</v>
      </c>
    </row>
    <row r="612" spans="1:9">
      <c r="A612" s="97" t="s">
        <v>363</v>
      </c>
      <c r="B612" s="115"/>
      <c r="C612" s="116"/>
      <c r="D612" s="116"/>
      <c r="E612" s="116"/>
      <c r="F612" s="116"/>
      <c r="G612" s="116"/>
    </row>
    <row r="613" spans="1:9">
      <c r="A613" s="58" t="s">
        <v>625</v>
      </c>
      <c r="B613" s="115">
        <v>1.0659722222222221</v>
      </c>
      <c r="C613" s="116">
        <v>12</v>
      </c>
      <c r="D613" s="116">
        <v>5</v>
      </c>
      <c r="E613" s="116">
        <v>1</v>
      </c>
      <c r="F613" s="116">
        <v>1</v>
      </c>
      <c r="G613" s="116">
        <v>7</v>
      </c>
      <c r="H613" s="11">
        <v>5192</v>
      </c>
      <c r="I613" s="11" t="s">
        <v>621</v>
      </c>
    </row>
    <row r="614" spans="1:9">
      <c r="A614" s="97" t="s">
        <v>364</v>
      </c>
      <c r="B614" s="115"/>
      <c r="C614" s="116"/>
      <c r="D614" s="116"/>
      <c r="E614" s="116"/>
      <c r="F614" s="116"/>
      <c r="G614" s="116"/>
    </row>
    <row r="615" spans="1:9">
      <c r="A615" s="94" t="s">
        <v>60</v>
      </c>
      <c r="B615" s="115">
        <v>1.5381944444444444</v>
      </c>
      <c r="C615" s="116">
        <v>3</v>
      </c>
      <c r="D615" s="116">
        <v>1</v>
      </c>
      <c r="E615" s="116">
        <v>2</v>
      </c>
      <c r="F615" s="116">
        <v>1</v>
      </c>
      <c r="G615" s="116">
        <v>29</v>
      </c>
      <c r="H615" s="11">
        <v>5475</v>
      </c>
      <c r="I615" s="11" t="s">
        <v>621</v>
      </c>
    </row>
    <row r="616" spans="1:9">
      <c r="A616" s="97" t="s">
        <v>365</v>
      </c>
      <c r="B616" s="115"/>
      <c r="C616" s="116"/>
      <c r="D616" s="116"/>
      <c r="E616" s="116"/>
      <c r="F616" s="116"/>
      <c r="G616" s="116"/>
    </row>
    <row r="617" spans="1:9">
      <c r="A617" s="58" t="s">
        <v>626</v>
      </c>
      <c r="B617" s="115">
        <v>1.4284722222222221</v>
      </c>
      <c r="C617" s="116">
        <v>8</v>
      </c>
      <c r="D617" s="116">
        <v>6</v>
      </c>
      <c r="E617" s="116">
        <v>0</v>
      </c>
      <c r="F617" s="116">
        <v>0</v>
      </c>
      <c r="G617" s="116">
        <v>29</v>
      </c>
      <c r="H617" s="11">
        <v>5476</v>
      </c>
      <c r="I617" s="11" t="s">
        <v>621</v>
      </c>
    </row>
    <row r="618" spans="1:9">
      <c r="A618" s="97" t="s">
        <v>365</v>
      </c>
      <c r="B618" s="115"/>
      <c r="C618" s="116"/>
      <c r="D618" s="116"/>
      <c r="E618" s="116"/>
      <c r="F618" s="116"/>
      <c r="G618" s="116"/>
    </row>
    <row r="619" spans="1:9">
      <c r="A619" s="102" t="s">
        <v>356</v>
      </c>
      <c r="B619" s="103" t="s">
        <v>357</v>
      </c>
      <c r="C619" s="103" t="s">
        <v>358</v>
      </c>
      <c r="D619" s="103" t="s">
        <v>359</v>
      </c>
      <c r="E619" s="103" t="s">
        <v>360</v>
      </c>
      <c r="F619" s="103" t="s">
        <v>361</v>
      </c>
      <c r="G619" s="103" t="s">
        <v>362</v>
      </c>
    </row>
    <row r="620" spans="1:9">
      <c r="A620" s="94" t="s">
        <v>206</v>
      </c>
      <c r="B620" s="115">
        <v>1.3826388888888888</v>
      </c>
      <c r="C620" s="116">
        <v>4</v>
      </c>
      <c r="D620" s="116">
        <v>2</v>
      </c>
      <c r="E620" s="116">
        <v>3</v>
      </c>
      <c r="F620" s="116">
        <v>1</v>
      </c>
      <c r="G620" s="116">
        <v>17</v>
      </c>
      <c r="H620" s="11">
        <v>4901</v>
      </c>
      <c r="I620" s="11" t="s">
        <v>622</v>
      </c>
    </row>
    <row r="621" spans="1:9">
      <c r="A621" s="97" t="s">
        <v>363</v>
      </c>
      <c r="B621" s="115"/>
      <c r="C621" s="116"/>
      <c r="D621" s="116"/>
      <c r="E621" s="116"/>
      <c r="F621" s="116"/>
      <c r="G621" s="116"/>
    </row>
    <row r="622" spans="1:9">
      <c r="A622" s="58" t="s">
        <v>627</v>
      </c>
      <c r="B622" s="115">
        <v>1.3388888888888888</v>
      </c>
      <c r="C622" s="116">
        <v>2</v>
      </c>
      <c r="D622" s="116">
        <v>0</v>
      </c>
      <c r="E622" s="116">
        <v>1</v>
      </c>
      <c r="F622" s="116">
        <v>1</v>
      </c>
      <c r="G622" s="116">
        <v>3</v>
      </c>
      <c r="H622" s="11">
        <v>4163</v>
      </c>
      <c r="I622" s="11" t="s">
        <v>622</v>
      </c>
    </row>
    <row r="623" spans="1:9">
      <c r="A623" s="97" t="s">
        <v>363</v>
      </c>
      <c r="B623" s="115"/>
      <c r="C623" s="116"/>
      <c r="D623" s="116"/>
      <c r="E623" s="116"/>
      <c r="F623" s="116"/>
      <c r="G623" s="116"/>
    </row>
    <row r="624" spans="1:9">
      <c r="A624" s="94" t="s">
        <v>140</v>
      </c>
      <c r="B624" s="115">
        <v>1.4298611111111112</v>
      </c>
      <c r="C624" s="116">
        <v>12</v>
      </c>
      <c r="D624" s="116">
        <v>3</v>
      </c>
      <c r="E624" s="116">
        <v>0</v>
      </c>
      <c r="F624" s="116">
        <v>1</v>
      </c>
      <c r="G624" s="116">
        <v>53</v>
      </c>
      <c r="H624" s="11">
        <v>5294</v>
      </c>
      <c r="I624" s="11" t="s">
        <v>622</v>
      </c>
    </row>
    <row r="625" spans="1:9">
      <c r="A625" s="97" t="s">
        <v>364</v>
      </c>
      <c r="B625" s="115"/>
      <c r="C625" s="116"/>
      <c r="D625" s="116"/>
      <c r="E625" s="116"/>
      <c r="F625" s="116"/>
      <c r="G625" s="116"/>
    </row>
    <row r="626" spans="1:9">
      <c r="A626" s="94" t="s">
        <v>267</v>
      </c>
      <c r="B626" s="115">
        <v>1.59375</v>
      </c>
      <c r="C626" s="116">
        <v>9</v>
      </c>
      <c r="D626" s="116">
        <v>16</v>
      </c>
      <c r="E626" s="116">
        <v>0</v>
      </c>
      <c r="F626" s="116">
        <v>1</v>
      </c>
      <c r="G626" s="116">
        <v>19</v>
      </c>
      <c r="H626" s="11">
        <v>4563</v>
      </c>
      <c r="I626" s="11" t="s">
        <v>622</v>
      </c>
    </row>
    <row r="627" spans="1:9">
      <c r="A627" s="97" t="s">
        <v>365</v>
      </c>
      <c r="B627" s="115"/>
      <c r="C627" s="116"/>
      <c r="D627" s="116"/>
      <c r="E627" s="116"/>
      <c r="F627" s="116"/>
      <c r="G627" s="116"/>
    </row>
    <row r="628" spans="1:9">
      <c r="A628" s="94" t="s">
        <v>148</v>
      </c>
      <c r="B628" s="115">
        <v>1.1840277777777779</v>
      </c>
      <c r="C628" s="116">
        <v>4</v>
      </c>
      <c r="D628" s="116">
        <v>2</v>
      </c>
      <c r="E628" s="116">
        <v>1</v>
      </c>
      <c r="F628" s="116">
        <v>1</v>
      </c>
      <c r="G628" s="116">
        <v>12</v>
      </c>
      <c r="H628" s="11">
        <v>6057</v>
      </c>
      <c r="I628" s="11" t="s">
        <v>622</v>
      </c>
    </row>
    <row r="629" spans="1:9">
      <c r="A629" s="97" t="s">
        <v>365</v>
      </c>
      <c r="B629" s="115"/>
      <c r="C629" s="116"/>
      <c r="D629" s="116"/>
      <c r="E629" s="116"/>
      <c r="F629" s="116"/>
      <c r="G629" s="116"/>
    </row>
    <row r="630" spans="1:9">
      <c r="A630" s="95" t="s">
        <v>367</v>
      </c>
      <c r="B630" s="96" t="s">
        <v>357</v>
      </c>
      <c r="C630" s="96" t="s">
        <v>358</v>
      </c>
      <c r="D630" s="96" t="s">
        <v>359</v>
      </c>
      <c r="E630" s="96" t="s">
        <v>360</v>
      </c>
      <c r="F630" s="96" t="s">
        <v>361</v>
      </c>
      <c r="G630" s="96" t="s">
        <v>362</v>
      </c>
    </row>
    <row r="631" spans="1:9">
      <c r="A631" s="58" t="s">
        <v>628</v>
      </c>
      <c r="B631" s="65">
        <v>0.97222222222222221</v>
      </c>
      <c r="C631" s="64">
        <v>1</v>
      </c>
      <c r="D631" s="64">
        <v>2</v>
      </c>
      <c r="E631" s="64">
        <v>1</v>
      </c>
      <c r="F631" s="64">
        <v>0</v>
      </c>
      <c r="G631" s="64">
        <v>2</v>
      </c>
      <c r="H631" s="11">
        <v>6730</v>
      </c>
      <c r="I631" s="11" t="s">
        <v>621</v>
      </c>
    </row>
    <row r="632" spans="1:9">
      <c r="A632" s="58" t="s">
        <v>629</v>
      </c>
      <c r="B632" s="65">
        <v>0.86388888888888893</v>
      </c>
      <c r="C632" s="64">
        <v>8</v>
      </c>
      <c r="D632" s="64">
        <v>0</v>
      </c>
      <c r="E632" s="64">
        <v>1</v>
      </c>
      <c r="F632" s="64">
        <v>1</v>
      </c>
      <c r="G632" s="64">
        <v>9</v>
      </c>
      <c r="H632" s="11">
        <v>6434</v>
      </c>
      <c r="I632" s="11" t="s">
        <v>621</v>
      </c>
    </row>
    <row r="633" spans="1:9">
      <c r="A633" s="94" t="s">
        <v>105</v>
      </c>
      <c r="B633" s="65">
        <v>0.67847222222222225</v>
      </c>
      <c r="C633" s="64">
        <v>0</v>
      </c>
      <c r="D633" s="64">
        <v>1</v>
      </c>
      <c r="E633" s="64">
        <v>1</v>
      </c>
      <c r="F633" s="64">
        <v>0</v>
      </c>
      <c r="G633" s="64">
        <v>9</v>
      </c>
      <c r="H633" s="11">
        <v>6426</v>
      </c>
      <c r="I633" s="11" t="s">
        <v>621</v>
      </c>
    </row>
    <row r="634" spans="1:9">
      <c r="A634" s="58" t="s">
        <v>630</v>
      </c>
      <c r="B634" s="65">
        <v>0.53611111111111109</v>
      </c>
      <c r="C634" s="64">
        <v>3</v>
      </c>
      <c r="D634" s="64">
        <v>0</v>
      </c>
      <c r="E634" s="64">
        <v>0</v>
      </c>
      <c r="F634" s="64">
        <v>0</v>
      </c>
      <c r="G634" s="64">
        <v>6</v>
      </c>
      <c r="H634" s="11">
        <v>6561</v>
      </c>
      <c r="I634" s="11" t="s">
        <v>621</v>
      </c>
    </row>
    <row r="635" spans="1:9">
      <c r="A635" s="58" t="s">
        <v>631</v>
      </c>
      <c r="B635" s="65">
        <v>0.11041666666666666</v>
      </c>
      <c r="C635" s="64">
        <v>1</v>
      </c>
      <c r="D635" s="64">
        <v>0</v>
      </c>
      <c r="E635" s="64">
        <v>1</v>
      </c>
      <c r="F635" s="64">
        <v>0</v>
      </c>
      <c r="G635" s="64">
        <v>3</v>
      </c>
      <c r="H635" s="11">
        <v>6553</v>
      </c>
      <c r="I635" s="11" t="s">
        <v>621</v>
      </c>
    </row>
    <row r="636" spans="1:9">
      <c r="A636" s="58" t="s">
        <v>632</v>
      </c>
      <c r="B636" s="65">
        <v>7.013888888888889E-2</v>
      </c>
      <c r="C636" s="64">
        <v>0</v>
      </c>
      <c r="D636" s="64">
        <v>0</v>
      </c>
      <c r="E636" s="64">
        <v>0</v>
      </c>
      <c r="F636" s="64">
        <v>0</v>
      </c>
      <c r="G636" s="64">
        <v>0</v>
      </c>
      <c r="H636" s="11">
        <v>6579</v>
      </c>
      <c r="I636" s="11" t="s">
        <v>621</v>
      </c>
    </row>
    <row r="637" spans="1:9" ht="12.75" customHeight="1">
      <c r="A637" s="58" t="s">
        <v>633</v>
      </c>
      <c r="B637" s="114" t="s">
        <v>375</v>
      </c>
      <c r="C637" s="114"/>
      <c r="D637" s="114"/>
      <c r="E637" s="114"/>
      <c r="F637" s="114"/>
      <c r="G637" s="114"/>
      <c r="H637" s="11">
        <v>6395</v>
      </c>
    </row>
    <row r="638" spans="1:9" ht="12.75" customHeight="1">
      <c r="A638" s="58" t="s">
        <v>634</v>
      </c>
      <c r="B638" s="114" t="s">
        <v>375</v>
      </c>
      <c r="C638" s="114"/>
      <c r="D638" s="114"/>
      <c r="E638" s="114"/>
      <c r="F638" s="114"/>
      <c r="G638" s="114"/>
      <c r="H638" s="11">
        <v>4724</v>
      </c>
    </row>
    <row r="639" spans="1:9" ht="12.75" customHeight="1">
      <c r="A639" s="58" t="s">
        <v>635</v>
      </c>
      <c r="B639" s="114" t="s">
        <v>375</v>
      </c>
      <c r="C639" s="114"/>
      <c r="D639" s="114"/>
      <c r="E639" s="114"/>
      <c r="F639" s="114"/>
      <c r="G639" s="114"/>
      <c r="H639" s="11">
        <v>6224</v>
      </c>
    </row>
    <row r="640" spans="1:9" ht="12.75" customHeight="1">
      <c r="A640" s="58" t="s">
        <v>636</v>
      </c>
      <c r="B640" s="114" t="s">
        <v>375</v>
      </c>
      <c r="C640" s="114"/>
      <c r="D640" s="114"/>
      <c r="E640" s="114"/>
      <c r="F640" s="114"/>
      <c r="G640" s="114"/>
      <c r="H640" s="11">
        <v>5822</v>
      </c>
    </row>
    <row r="641" spans="1:9" ht="12.75" customHeight="1">
      <c r="A641" s="94" t="s">
        <v>277</v>
      </c>
      <c r="B641" s="114" t="s">
        <v>375</v>
      </c>
      <c r="C641" s="114"/>
      <c r="D641" s="114"/>
      <c r="E641" s="114"/>
      <c r="F641" s="114"/>
      <c r="G641" s="114"/>
      <c r="H641" s="11">
        <v>6705</v>
      </c>
    </row>
    <row r="642" spans="1:9">
      <c r="A642" s="68" t="s">
        <v>378</v>
      </c>
      <c r="B642" s="69"/>
      <c r="C642" s="69">
        <v>45</v>
      </c>
      <c r="D642" s="69">
        <v>21</v>
      </c>
      <c r="E642" s="69">
        <v>12</v>
      </c>
      <c r="F642" s="69">
        <v>3</v>
      </c>
      <c r="G642" s="69">
        <v>113</v>
      </c>
    </row>
    <row r="643" spans="1:9">
      <c r="A643" s="102" t="s">
        <v>367</v>
      </c>
      <c r="B643" s="103" t="s">
        <v>357</v>
      </c>
      <c r="C643" s="103" t="s">
        <v>358</v>
      </c>
      <c r="D643" s="103" t="s">
        <v>359</v>
      </c>
      <c r="E643" s="103" t="s">
        <v>360</v>
      </c>
      <c r="F643" s="103" t="s">
        <v>361</v>
      </c>
      <c r="G643" s="103" t="s">
        <v>362</v>
      </c>
    </row>
    <row r="644" spans="1:9">
      <c r="A644" s="58" t="s">
        <v>637</v>
      </c>
      <c r="B644" s="65">
        <v>0.85972222222222217</v>
      </c>
      <c r="C644" s="64">
        <v>2</v>
      </c>
      <c r="D644" s="64">
        <v>3</v>
      </c>
      <c r="E644" s="64">
        <v>0</v>
      </c>
      <c r="F644" s="64">
        <v>0</v>
      </c>
      <c r="G644" s="64">
        <v>11</v>
      </c>
      <c r="H644" s="11">
        <v>6065</v>
      </c>
      <c r="I644" s="11" t="s">
        <v>622</v>
      </c>
    </row>
    <row r="645" spans="1:9">
      <c r="A645" s="58" t="s">
        <v>638</v>
      </c>
      <c r="B645" s="65">
        <v>0.55902777777777779</v>
      </c>
      <c r="C645" s="64">
        <v>2</v>
      </c>
      <c r="D645" s="64">
        <v>1</v>
      </c>
      <c r="E645" s="64">
        <v>0</v>
      </c>
      <c r="F645" s="64">
        <v>0</v>
      </c>
      <c r="G645" s="64">
        <v>3</v>
      </c>
      <c r="H645" s="11">
        <v>5681</v>
      </c>
      <c r="I645" s="11" t="s">
        <v>622</v>
      </c>
    </row>
    <row r="646" spans="1:9">
      <c r="A646" s="94" t="s">
        <v>122</v>
      </c>
      <c r="B646" s="65">
        <v>0.5395833333333333</v>
      </c>
      <c r="C646" s="64">
        <v>3</v>
      </c>
      <c r="D646" s="64">
        <v>4</v>
      </c>
      <c r="E646" s="64">
        <v>0</v>
      </c>
      <c r="F646" s="64">
        <v>1</v>
      </c>
      <c r="G646" s="64">
        <v>9</v>
      </c>
      <c r="H646" s="11">
        <v>5492</v>
      </c>
      <c r="I646" s="11" t="s">
        <v>622</v>
      </c>
    </row>
    <row r="647" spans="1:9">
      <c r="A647" s="58" t="s">
        <v>639</v>
      </c>
      <c r="B647" s="65">
        <v>0.53194444444444444</v>
      </c>
      <c r="C647" s="64">
        <v>2</v>
      </c>
      <c r="D647" s="64">
        <v>0</v>
      </c>
      <c r="E647" s="64">
        <v>0</v>
      </c>
      <c r="F647" s="64">
        <v>0</v>
      </c>
      <c r="G647" s="64">
        <v>0</v>
      </c>
      <c r="H647" s="11">
        <v>6208</v>
      </c>
      <c r="I647" s="11" t="s">
        <v>622</v>
      </c>
    </row>
    <row r="648" spans="1:9">
      <c r="A648" s="58" t="s">
        <v>640</v>
      </c>
      <c r="B648" s="65">
        <v>0.44027777777777777</v>
      </c>
      <c r="C648" s="64">
        <v>1</v>
      </c>
      <c r="D648" s="64">
        <v>0</v>
      </c>
      <c r="E648" s="64">
        <v>1</v>
      </c>
      <c r="F648" s="64">
        <v>0</v>
      </c>
      <c r="G648" s="64">
        <v>4</v>
      </c>
      <c r="H648" s="11">
        <v>5657</v>
      </c>
      <c r="I648" s="11" t="s">
        <v>622</v>
      </c>
    </row>
    <row r="649" spans="1:9">
      <c r="A649" s="58" t="s">
        <v>641</v>
      </c>
      <c r="B649" s="65">
        <v>7.013888888888889E-2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11">
        <v>6450</v>
      </c>
      <c r="I649" s="11" t="s">
        <v>622</v>
      </c>
    </row>
    <row r="650" spans="1:9">
      <c r="A650" s="58" t="s">
        <v>642</v>
      </c>
      <c r="B650" s="65">
        <v>7.013888888888889E-2</v>
      </c>
      <c r="C650" s="64">
        <v>0</v>
      </c>
      <c r="D650" s="64">
        <v>0</v>
      </c>
      <c r="E650" s="64">
        <v>0</v>
      </c>
      <c r="F650" s="64">
        <v>0</v>
      </c>
      <c r="G650" s="64">
        <v>0</v>
      </c>
      <c r="H650" s="11">
        <v>6570</v>
      </c>
      <c r="I650" s="11" t="s">
        <v>622</v>
      </c>
    </row>
    <row r="651" spans="1:9" ht="12.75" customHeight="1">
      <c r="A651" s="58" t="s">
        <v>643</v>
      </c>
      <c r="B651" s="114" t="s">
        <v>398</v>
      </c>
      <c r="C651" s="114"/>
      <c r="D651" s="114"/>
      <c r="E651" s="114"/>
      <c r="F651" s="114"/>
      <c r="G651" s="114"/>
      <c r="H651" s="11">
        <v>5728</v>
      </c>
    </row>
    <row r="652" spans="1:9" ht="12.75" customHeight="1">
      <c r="A652" s="58" t="s">
        <v>644</v>
      </c>
      <c r="B652" s="114" t="s">
        <v>373</v>
      </c>
      <c r="C652" s="114"/>
      <c r="D652" s="114"/>
      <c r="E652" s="114"/>
      <c r="F652" s="114"/>
      <c r="G652" s="114"/>
      <c r="H652" s="11">
        <v>6754</v>
      </c>
    </row>
    <row r="653" spans="1:9" ht="12.75" customHeight="1">
      <c r="A653" s="58" t="s">
        <v>645</v>
      </c>
      <c r="B653" s="114" t="s">
        <v>373</v>
      </c>
      <c r="C653" s="114"/>
      <c r="D653" s="114"/>
      <c r="E653" s="114"/>
      <c r="F653" s="114"/>
      <c r="G653" s="114"/>
      <c r="H653" s="11">
        <v>6430</v>
      </c>
    </row>
    <row r="654" spans="1:9" ht="12.75" customHeight="1">
      <c r="A654" s="58" t="s">
        <v>646</v>
      </c>
      <c r="B654" s="114" t="s">
        <v>375</v>
      </c>
      <c r="C654" s="114"/>
      <c r="D654" s="114"/>
      <c r="E654" s="114"/>
      <c r="F654" s="114"/>
      <c r="G654" s="114"/>
      <c r="H654" s="11">
        <v>6413</v>
      </c>
    </row>
    <row r="655" spans="1:9">
      <c r="A655" s="55" t="s">
        <v>450</v>
      </c>
      <c r="B655"/>
      <c r="C655"/>
      <c r="D655"/>
      <c r="E655"/>
      <c r="F655"/>
      <c r="G655"/>
      <c r="H655" s="11" t="s">
        <v>538</v>
      </c>
    </row>
    <row r="656" spans="1:9">
      <c r="A656" s="55" t="s">
        <v>647</v>
      </c>
      <c r="B656"/>
      <c r="C656"/>
      <c r="D656"/>
      <c r="E656"/>
      <c r="F656"/>
      <c r="G656"/>
      <c r="H656" s="11" t="s">
        <v>689</v>
      </c>
    </row>
    <row r="657" spans="1:9">
      <c r="A657" s="82" t="s">
        <v>356</v>
      </c>
      <c r="B657" s="83" t="s">
        <v>357</v>
      </c>
      <c r="C657" s="83" t="s">
        <v>358</v>
      </c>
      <c r="D657" s="83" t="s">
        <v>359</v>
      </c>
      <c r="E657" s="83" t="s">
        <v>360</v>
      </c>
      <c r="F657" s="83" t="s">
        <v>361</v>
      </c>
      <c r="G657" s="83" t="s">
        <v>362</v>
      </c>
    </row>
    <row r="658" spans="1:9">
      <c r="A658" s="94" t="s">
        <v>295</v>
      </c>
      <c r="B658" s="115">
        <v>1.8881944444444445</v>
      </c>
      <c r="C658" s="116">
        <v>13</v>
      </c>
      <c r="D658" s="116">
        <v>8</v>
      </c>
      <c r="E658" s="116">
        <v>0</v>
      </c>
      <c r="F658" s="116">
        <v>0</v>
      </c>
      <c r="G658" s="116">
        <v>34</v>
      </c>
      <c r="H658" s="11">
        <v>4614</v>
      </c>
      <c r="I658" s="11" t="s">
        <v>450</v>
      </c>
    </row>
    <row r="659" spans="1:9">
      <c r="A659" s="97" t="s">
        <v>363</v>
      </c>
      <c r="B659" s="115"/>
      <c r="C659" s="116"/>
      <c r="D659" s="116"/>
      <c r="E659" s="116"/>
      <c r="F659" s="116"/>
      <c r="G659" s="116"/>
    </row>
    <row r="660" spans="1:9">
      <c r="A660" s="94" t="s">
        <v>197</v>
      </c>
      <c r="B660" s="115">
        <v>1.0444444444444445</v>
      </c>
      <c r="C660" s="116">
        <v>7</v>
      </c>
      <c r="D660" s="116">
        <v>1</v>
      </c>
      <c r="E660" s="116">
        <v>0</v>
      </c>
      <c r="F660" s="116">
        <v>2</v>
      </c>
      <c r="G660" s="116">
        <v>8</v>
      </c>
      <c r="H660" s="11">
        <v>6396</v>
      </c>
      <c r="I660" s="11" t="s">
        <v>450</v>
      </c>
    </row>
    <row r="661" spans="1:9">
      <c r="A661" s="97" t="s">
        <v>363</v>
      </c>
      <c r="B661" s="115"/>
      <c r="C661" s="116"/>
      <c r="D661" s="116"/>
      <c r="E661" s="116"/>
      <c r="F661" s="116"/>
      <c r="G661" s="116"/>
    </row>
    <row r="662" spans="1:9">
      <c r="A662" s="94" t="s">
        <v>58</v>
      </c>
      <c r="B662" s="115">
        <v>1.5256944444444445</v>
      </c>
      <c r="C662" s="116">
        <v>8</v>
      </c>
      <c r="D662" s="116">
        <v>1</v>
      </c>
      <c r="E662" s="116">
        <v>2</v>
      </c>
      <c r="F662" s="116">
        <v>0</v>
      </c>
      <c r="G662" s="116">
        <v>13</v>
      </c>
      <c r="H662" s="11">
        <v>4897</v>
      </c>
      <c r="I662" s="11" t="s">
        <v>450</v>
      </c>
    </row>
    <row r="663" spans="1:9">
      <c r="A663" s="97" t="s">
        <v>364</v>
      </c>
      <c r="B663" s="115"/>
      <c r="C663" s="116"/>
      <c r="D663" s="116"/>
      <c r="E663" s="116"/>
      <c r="F663" s="116"/>
      <c r="G663" s="116"/>
    </row>
    <row r="664" spans="1:9">
      <c r="A664" s="94" t="s">
        <v>71</v>
      </c>
      <c r="B664" s="115">
        <v>1.6354166666666667</v>
      </c>
      <c r="C664" s="116">
        <v>3</v>
      </c>
      <c r="D664" s="116">
        <v>3</v>
      </c>
      <c r="E664" s="116">
        <v>0</v>
      </c>
      <c r="F664" s="116">
        <v>0</v>
      </c>
      <c r="G664" s="116">
        <v>21</v>
      </c>
      <c r="H664" s="11">
        <v>5324</v>
      </c>
      <c r="I664" s="11" t="s">
        <v>450</v>
      </c>
    </row>
    <row r="665" spans="1:9">
      <c r="A665" s="97" t="s">
        <v>365</v>
      </c>
      <c r="B665" s="115"/>
      <c r="C665" s="116"/>
      <c r="D665" s="116"/>
      <c r="E665" s="116"/>
      <c r="F665" s="116"/>
      <c r="G665" s="116"/>
    </row>
    <row r="666" spans="1:9">
      <c r="A666" s="94" t="s">
        <v>302</v>
      </c>
      <c r="B666" s="117">
        <v>0.57500000000000007</v>
      </c>
      <c r="C666" s="116">
        <v>2</v>
      </c>
      <c r="D666" s="116">
        <v>3</v>
      </c>
      <c r="E666" s="116">
        <v>1</v>
      </c>
      <c r="F666" s="116">
        <v>0</v>
      </c>
      <c r="G666" s="116">
        <v>2</v>
      </c>
      <c r="H666" s="11">
        <v>6580</v>
      </c>
      <c r="I666" s="11" t="s">
        <v>450</v>
      </c>
    </row>
    <row r="667" spans="1:9">
      <c r="A667" s="97" t="s">
        <v>365</v>
      </c>
      <c r="B667" s="117"/>
      <c r="C667" s="116"/>
      <c r="D667" s="116"/>
      <c r="E667" s="116"/>
      <c r="F667" s="116"/>
      <c r="G667" s="116"/>
    </row>
    <row r="668" spans="1:9">
      <c r="A668" s="92" t="s">
        <v>356</v>
      </c>
      <c r="B668" s="93" t="s">
        <v>357</v>
      </c>
      <c r="C668" s="93" t="s">
        <v>358</v>
      </c>
      <c r="D668" s="93" t="s">
        <v>359</v>
      </c>
      <c r="E668" s="93" t="s">
        <v>360</v>
      </c>
      <c r="F668" s="93" t="s">
        <v>361</v>
      </c>
      <c r="G668" s="93" t="s">
        <v>362</v>
      </c>
    </row>
    <row r="669" spans="1:9">
      <c r="A669" s="58" t="s">
        <v>648</v>
      </c>
      <c r="B669" s="115">
        <v>1.6743055555555555</v>
      </c>
      <c r="C669" s="116">
        <v>2</v>
      </c>
      <c r="D669" s="116">
        <v>2</v>
      </c>
      <c r="E669" s="116">
        <v>0</v>
      </c>
      <c r="F669" s="116">
        <v>1</v>
      </c>
      <c r="G669" s="116">
        <v>17</v>
      </c>
      <c r="H669" s="11">
        <v>6706</v>
      </c>
      <c r="I669" s="11" t="s">
        <v>647</v>
      </c>
    </row>
    <row r="670" spans="1:9">
      <c r="A670" s="97" t="s">
        <v>363</v>
      </c>
      <c r="B670" s="115"/>
      <c r="C670" s="116"/>
      <c r="D670" s="116"/>
      <c r="E670" s="116"/>
      <c r="F670" s="116"/>
      <c r="G670" s="116"/>
    </row>
    <row r="671" spans="1:9">
      <c r="A671" s="94" t="s">
        <v>649</v>
      </c>
      <c r="B671" s="115">
        <v>1.0847222222222224</v>
      </c>
      <c r="C671" s="116">
        <v>3</v>
      </c>
      <c r="D671" s="116">
        <v>2</v>
      </c>
      <c r="E671" s="116">
        <v>0</v>
      </c>
      <c r="F671" s="116">
        <v>0</v>
      </c>
      <c r="G671" s="116">
        <v>16</v>
      </c>
      <c r="H671" s="11">
        <v>6166</v>
      </c>
      <c r="I671" s="11" t="s">
        <v>647</v>
      </c>
    </row>
    <row r="672" spans="1:9">
      <c r="A672" s="97" t="s">
        <v>363</v>
      </c>
      <c r="B672" s="115"/>
      <c r="C672" s="116"/>
      <c r="D672" s="116"/>
      <c r="E672" s="116"/>
      <c r="F672" s="116"/>
      <c r="G672" s="116"/>
    </row>
    <row r="673" spans="1:9">
      <c r="A673" s="94" t="s">
        <v>133</v>
      </c>
      <c r="B673" s="115">
        <v>1.29375</v>
      </c>
      <c r="C673" s="116">
        <v>14</v>
      </c>
      <c r="D673" s="116">
        <v>1</v>
      </c>
      <c r="E673" s="116">
        <v>1</v>
      </c>
      <c r="F673" s="116">
        <v>1</v>
      </c>
      <c r="G673" s="116">
        <v>15</v>
      </c>
      <c r="H673" s="11">
        <v>5336</v>
      </c>
      <c r="I673" s="11" t="s">
        <v>647</v>
      </c>
    </row>
    <row r="674" spans="1:9">
      <c r="A674" s="97" t="s">
        <v>364</v>
      </c>
      <c r="B674" s="115"/>
      <c r="C674" s="116"/>
      <c r="D674" s="116"/>
      <c r="E674" s="116"/>
      <c r="F674" s="116"/>
      <c r="G674" s="116"/>
    </row>
    <row r="675" spans="1:9">
      <c r="A675" s="94" t="s">
        <v>289</v>
      </c>
      <c r="B675" s="115">
        <v>1.76875</v>
      </c>
      <c r="C675" s="116">
        <v>2</v>
      </c>
      <c r="D675" s="116">
        <v>14</v>
      </c>
      <c r="E675" s="116">
        <v>0</v>
      </c>
      <c r="F675" s="116">
        <v>0</v>
      </c>
      <c r="G675" s="116">
        <v>19</v>
      </c>
      <c r="H675" s="11">
        <v>6016</v>
      </c>
      <c r="I675" s="11" t="s">
        <v>647</v>
      </c>
    </row>
    <row r="676" spans="1:9">
      <c r="A676" s="97" t="s">
        <v>365</v>
      </c>
      <c r="B676" s="115"/>
      <c r="C676" s="116"/>
      <c r="D676" s="116"/>
      <c r="E676" s="116"/>
      <c r="F676" s="116"/>
      <c r="G676" s="116"/>
    </row>
    <row r="677" spans="1:9">
      <c r="A677" s="58" t="s">
        <v>650</v>
      </c>
      <c r="B677" s="115">
        <v>1.40625</v>
      </c>
      <c r="C677" s="116">
        <v>3</v>
      </c>
      <c r="D677" s="116">
        <v>2</v>
      </c>
      <c r="E677" s="116">
        <v>0</v>
      </c>
      <c r="F677" s="116">
        <v>2</v>
      </c>
      <c r="G677" s="116">
        <v>7</v>
      </c>
      <c r="H677" s="11">
        <v>6464</v>
      </c>
      <c r="I677" s="11" t="s">
        <v>647</v>
      </c>
    </row>
    <row r="678" spans="1:9">
      <c r="A678" s="97" t="s">
        <v>365</v>
      </c>
      <c r="B678" s="115"/>
      <c r="C678" s="116"/>
      <c r="D678" s="116"/>
      <c r="E678" s="116"/>
      <c r="F678" s="116"/>
      <c r="G678" s="116"/>
    </row>
    <row r="679" spans="1:9">
      <c r="A679" s="82" t="s">
        <v>367</v>
      </c>
      <c r="B679" s="83" t="s">
        <v>357</v>
      </c>
      <c r="C679" s="83" t="s">
        <v>358</v>
      </c>
      <c r="D679" s="83" t="s">
        <v>359</v>
      </c>
      <c r="E679" s="83" t="s">
        <v>360</v>
      </c>
      <c r="F679" s="83" t="s">
        <v>361</v>
      </c>
      <c r="G679" s="83" t="s">
        <v>362</v>
      </c>
    </row>
    <row r="680" spans="1:9">
      <c r="A680" s="94" t="s">
        <v>80</v>
      </c>
      <c r="B680" s="63">
        <v>1.3111111111111111</v>
      </c>
      <c r="C680" s="64">
        <v>6</v>
      </c>
      <c r="D680" s="64">
        <v>4</v>
      </c>
      <c r="E680" s="64">
        <v>1</v>
      </c>
      <c r="F680" s="64">
        <v>0</v>
      </c>
      <c r="G680" s="64">
        <v>12</v>
      </c>
      <c r="H680" s="11">
        <v>6169</v>
      </c>
      <c r="I680" s="11" t="s">
        <v>450</v>
      </c>
    </row>
    <row r="681" spans="1:9">
      <c r="A681" s="58" t="s">
        <v>462</v>
      </c>
      <c r="B681" s="63">
        <v>1.0631944444444443</v>
      </c>
      <c r="C681" s="64">
        <v>2</v>
      </c>
      <c r="D681" s="64">
        <v>2</v>
      </c>
      <c r="E681" s="64">
        <v>2</v>
      </c>
      <c r="F681" s="64">
        <v>3</v>
      </c>
      <c r="G681" s="64">
        <v>14</v>
      </c>
      <c r="H681" s="11">
        <v>5747</v>
      </c>
      <c r="I681" s="11" t="s">
        <v>450</v>
      </c>
    </row>
    <row r="682" spans="1:9">
      <c r="A682" s="58" t="s">
        <v>463</v>
      </c>
      <c r="B682" s="65">
        <v>0.71944444444444444</v>
      </c>
      <c r="C682" s="64">
        <v>0</v>
      </c>
      <c r="D682" s="64">
        <v>6</v>
      </c>
      <c r="E682" s="64">
        <v>0</v>
      </c>
      <c r="F682" s="64">
        <v>0</v>
      </c>
      <c r="G682" s="64">
        <v>2</v>
      </c>
      <c r="H682" s="11">
        <v>4507</v>
      </c>
      <c r="I682" s="11" t="s">
        <v>450</v>
      </c>
    </row>
    <row r="683" spans="1:9">
      <c r="A683" s="94" t="s">
        <v>74</v>
      </c>
      <c r="B683" s="65">
        <v>0.68263888888888891</v>
      </c>
      <c r="C683" s="64">
        <v>9</v>
      </c>
      <c r="D683" s="64">
        <v>0</v>
      </c>
      <c r="E683" s="64">
        <v>5</v>
      </c>
      <c r="F683" s="64">
        <v>0</v>
      </c>
      <c r="G683" s="64">
        <v>14</v>
      </c>
      <c r="H683" s="11">
        <v>5015</v>
      </c>
      <c r="I683" s="11" t="s">
        <v>450</v>
      </c>
    </row>
    <row r="684" spans="1:9">
      <c r="A684" s="58" t="s">
        <v>465</v>
      </c>
      <c r="B684" s="65">
        <v>0.59652777777777777</v>
      </c>
      <c r="C684" s="64">
        <v>3</v>
      </c>
      <c r="D684" s="64">
        <v>0</v>
      </c>
      <c r="E684" s="64">
        <v>0</v>
      </c>
      <c r="F684" s="64">
        <v>1</v>
      </c>
      <c r="G684" s="64">
        <v>2</v>
      </c>
      <c r="H684" s="11">
        <v>6269</v>
      </c>
      <c r="I684" s="11" t="s">
        <v>450</v>
      </c>
    </row>
    <row r="685" spans="1:9" ht="12.75" customHeight="1">
      <c r="A685" s="58" t="s">
        <v>464</v>
      </c>
      <c r="B685" s="114" t="s">
        <v>371</v>
      </c>
      <c r="C685" s="114"/>
      <c r="D685" s="114"/>
      <c r="E685" s="114"/>
      <c r="F685" s="114"/>
      <c r="G685" s="114"/>
      <c r="H685" s="11">
        <v>5841</v>
      </c>
    </row>
    <row r="686" spans="1:9" ht="12.75" customHeight="1">
      <c r="A686" s="58" t="s">
        <v>469</v>
      </c>
      <c r="B686" s="114" t="s">
        <v>371</v>
      </c>
      <c r="C686" s="114"/>
      <c r="D686" s="114"/>
      <c r="E686" s="114"/>
      <c r="F686" s="114"/>
      <c r="G686" s="114"/>
      <c r="H686" s="11">
        <v>6660</v>
      </c>
    </row>
    <row r="687" spans="1:9" ht="12.75" customHeight="1">
      <c r="A687" s="58" t="s">
        <v>466</v>
      </c>
      <c r="B687" s="114" t="s">
        <v>371</v>
      </c>
      <c r="C687" s="114"/>
      <c r="D687" s="114"/>
      <c r="E687" s="114"/>
      <c r="F687" s="114"/>
      <c r="G687" s="114"/>
      <c r="H687" s="11">
        <v>6708</v>
      </c>
    </row>
    <row r="688" spans="1:9" ht="12.75" customHeight="1">
      <c r="A688" s="58" t="s">
        <v>467</v>
      </c>
      <c r="B688" s="114" t="s">
        <v>373</v>
      </c>
      <c r="C688" s="114"/>
      <c r="D688" s="114"/>
      <c r="E688" s="114"/>
      <c r="F688" s="114"/>
      <c r="G688" s="114"/>
      <c r="H688" s="11">
        <v>6071</v>
      </c>
    </row>
    <row r="689" spans="1:9" ht="12.75" customHeight="1">
      <c r="A689" s="58" t="s">
        <v>468</v>
      </c>
      <c r="B689" s="114" t="s">
        <v>375</v>
      </c>
      <c r="C689" s="114"/>
      <c r="D689" s="114"/>
      <c r="E689" s="114"/>
      <c r="F689" s="114"/>
      <c r="G689" s="114"/>
      <c r="H689" s="11">
        <v>5764</v>
      </c>
    </row>
    <row r="690" spans="1:9" ht="12.75" customHeight="1">
      <c r="A690" s="58" t="s">
        <v>451</v>
      </c>
      <c r="B690" s="114" t="s">
        <v>375</v>
      </c>
      <c r="C690" s="114"/>
      <c r="D690" s="114"/>
      <c r="E690" s="114"/>
      <c r="F690" s="114"/>
      <c r="G690" s="114"/>
      <c r="H690" s="11">
        <v>5754</v>
      </c>
    </row>
    <row r="691" spans="1:9" ht="12.75" customHeight="1">
      <c r="A691" s="58" t="s">
        <v>470</v>
      </c>
      <c r="B691" s="114" t="s">
        <v>425</v>
      </c>
      <c r="C691" s="114"/>
      <c r="D691" s="114"/>
      <c r="E691" s="114"/>
      <c r="F691" s="114"/>
      <c r="G691" s="114"/>
      <c r="H691" s="11">
        <v>6436</v>
      </c>
    </row>
    <row r="692" spans="1:9">
      <c r="A692" s="68" t="s">
        <v>378</v>
      </c>
      <c r="B692" s="69"/>
      <c r="C692" s="69">
        <v>53</v>
      </c>
      <c r="D692" s="69">
        <v>28</v>
      </c>
      <c r="E692" s="69">
        <v>11</v>
      </c>
      <c r="F692" s="69">
        <v>6</v>
      </c>
      <c r="G692" s="69">
        <v>122</v>
      </c>
    </row>
    <row r="693" spans="1:9">
      <c r="A693" s="92" t="s">
        <v>367</v>
      </c>
      <c r="B693" s="93" t="s">
        <v>357</v>
      </c>
      <c r="C693" s="93" t="s">
        <v>358</v>
      </c>
      <c r="D693" s="93" t="s">
        <v>359</v>
      </c>
      <c r="E693" s="93" t="s">
        <v>360</v>
      </c>
      <c r="F693" s="93" t="s">
        <v>361</v>
      </c>
      <c r="G693" s="93" t="s">
        <v>362</v>
      </c>
    </row>
    <row r="694" spans="1:9">
      <c r="A694" s="94" t="s">
        <v>166</v>
      </c>
      <c r="B694" s="63">
        <v>1.4881944444444446</v>
      </c>
      <c r="C694" s="64">
        <v>7</v>
      </c>
      <c r="D694" s="64">
        <v>5</v>
      </c>
      <c r="E694" s="64">
        <v>0</v>
      </c>
      <c r="F694" s="64">
        <v>1</v>
      </c>
      <c r="G694" s="64">
        <v>28</v>
      </c>
      <c r="H694" s="11">
        <v>5338</v>
      </c>
      <c r="I694" s="11" t="s">
        <v>647</v>
      </c>
    </row>
    <row r="695" spans="1:9">
      <c r="A695" s="94" t="s">
        <v>111</v>
      </c>
      <c r="B695" s="65">
        <v>0.91388888888888886</v>
      </c>
      <c r="C695" s="64">
        <v>9</v>
      </c>
      <c r="D695" s="64">
        <v>1</v>
      </c>
      <c r="E695" s="64">
        <v>1</v>
      </c>
      <c r="F695" s="64">
        <v>0</v>
      </c>
      <c r="G695" s="64">
        <v>14</v>
      </c>
      <c r="H695" s="11">
        <v>6398</v>
      </c>
      <c r="I695" s="11" t="s">
        <v>647</v>
      </c>
    </row>
    <row r="696" spans="1:9">
      <c r="A696" s="94" t="s">
        <v>285</v>
      </c>
      <c r="B696" s="65">
        <v>0.64374999999999993</v>
      </c>
      <c r="C696" s="64">
        <v>4</v>
      </c>
      <c r="D696" s="64">
        <v>1</v>
      </c>
      <c r="E696" s="64">
        <v>0</v>
      </c>
      <c r="F696" s="64">
        <v>0</v>
      </c>
      <c r="G696" s="64">
        <v>1</v>
      </c>
      <c r="H696" s="11">
        <v>6562</v>
      </c>
      <c r="I696" s="11" t="s">
        <v>647</v>
      </c>
    </row>
    <row r="697" spans="1:9">
      <c r="A697" s="58" t="s">
        <v>651</v>
      </c>
      <c r="B697" s="65">
        <v>0.5756944444444444</v>
      </c>
      <c r="C697" s="64">
        <v>1</v>
      </c>
      <c r="D697" s="64">
        <v>0</v>
      </c>
      <c r="E697" s="64">
        <v>1</v>
      </c>
      <c r="F697" s="64">
        <v>0</v>
      </c>
      <c r="G697" s="64">
        <v>6</v>
      </c>
      <c r="H697" s="11">
        <v>6034</v>
      </c>
      <c r="I697" s="11" t="s">
        <v>647</v>
      </c>
    </row>
    <row r="698" spans="1:9">
      <c r="A698" s="58" t="s">
        <v>652</v>
      </c>
      <c r="B698" s="65">
        <v>0.19236111111111112</v>
      </c>
      <c r="C698" s="64">
        <v>0</v>
      </c>
      <c r="D698" s="64">
        <v>0</v>
      </c>
      <c r="E698" s="64">
        <v>0</v>
      </c>
      <c r="F698" s="64">
        <v>1</v>
      </c>
      <c r="G698" s="64">
        <v>0</v>
      </c>
      <c r="H698" s="11">
        <v>5142</v>
      </c>
      <c r="I698" s="11" t="s">
        <v>647</v>
      </c>
    </row>
    <row r="699" spans="1:9" ht="12.75" customHeight="1">
      <c r="A699" s="58" t="s">
        <v>653</v>
      </c>
      <c r="B699" s="114" t="s">
        <v>371</v>
      </c>
      <c r="C699" s="114"/>
      <c r="D699" s="114"/>
      <c r="E699" s="114"/>
      <c r="F699" s="114"/>
      <c r="G699" s="114"/>
      <c r="H699" s="11">
        <v>6168</v>
      </c>
    </row>
    <row r="700" spans="1:9" ht="12.75" customHeight="1">
      <c r="A700" s="58" t="s">
        <v>654</v>
      </c>
      <c r="B700" s="114" t="s">
        <v>371</v>
      </c>
      <c r="C700" s="114"/>
      <c r="D700" s="114"/>
      <c r="E700" s="114"/>
      <c r="F700" s="114"/>
      <c r="G700" s="114"/>
      <c r="H700" s="11">
        <v>5469</v>
      </c>
    </row>
    <row r="701" spans="1:9" ht="12.75" customHeight="1">
      <c r="A701" s="58" t="s">
        <v>655</v>
      </c>
      <c r="B701" s="114" t="s">
        <v>371</v>
      </c>
      <c r="C701" s="114"/>
      <c r="D701" s="114"/>
      <c r="E701" s="114"/>
      <c r="F701" s="114"/>
      <c r="G701" s="114"/>
      <c r="H701" s="11">
        <v>6429</v>
      </c>
    </row>
    <row r="702" spans="1:9" ht="12.75" customHeight="1">
      <c r="A702" s="58" t="s">
        <v>656</v>
      </c>
      <c r="B702" s="114" t="s">
        <v>371</v>
      </c>
      <c r="C702" s="114"/>
      <c r="D702" s="114"/>
      <c r="E702" s="114"/>
      <c r="F702" s="114"/>
      <c r="G702" s="114"/>
      <c r="H702" s="11">
        <v>6741</v>
      </c>
    </row>
    <row r="703" spans="1:9" ht="12.75" customHeight="1">
      <c r="A703" s="94" t="s">
        <v>217</v>
      </c>
      <c r="B703" s="114" t="s">
        <v>375</v>
      </c>
      <c r="C703" s="114"/>
      <c r="D703" s="114"/>
      <c r="E703" s="114"/>
      <c r="F703" s="114"/>
      <c r="G703" s="114"/>
      <c r="H703" s="11">
        <v>5832</v>
      </c>
    </row>
    <row r="704" spans="1:9" ht="12.75" customHeight="1">
      <c r="A704" s="94" t="s">
        <v>91</v>
      </c>
      <c r="B704" s="114" t="s">
        <v>375</v>
      </c>
      <c r="C704" s="114"/>
      <c r="D704" s="114"/>
      <c r="E704" s="114"/>
      <c r="F704" s="114"/>
      <c r="G704" s="114"/>
      <c r="H704" s="11">
        <v>5660</v>
      </c>
    </row>
    <row r="705" spans="1:9">
      <c r="A705" s="55" t="s">
        <v>657</v>
      </c>
      <c r="B705"/>
      <c r="C705"/>
      <c r="D705"/>
      <c r="E705"/>
      <c r="F705"/>
      <c r="G705"/>
      <c r="H705" s="11" t="s">
        <v>690</v>
      </c>
    </row>
    <row r="706" spans="1:9">
      <c r="A706" s="55" t="s">
        <v>658</v>
      </c>
      <c r="B706"/>
      <c r="C706"/>
      <c r="D706"/>
      <c r="E706"/>
      <c r="F706"/>
      <c r="G706"/>
      <c r="H706" s="11" t="s">
        <v>691</v>
      </c>
    </row>
    <row r="707" spans="1:9">
      <c r="A707" s="106" t="s">
        <v>356</v>
      </c>
      <c r="B707" s="107" t="s">
        <v>357</v>
      </c>
      <c r="C707" s="107" t="s">
        <v>358</v>
      </c>
      <c r="D707" s="107" t="s">
        <v>359</v>
      </c>
      <c r="E707" s="107" t="s">
        <v>360</v>
      </c>
      <c r="F707" s="107" t="s">
        <v>361</v>
      </c>
      <c r="G707" s="107" t="s">
        <v>362</v>
      </c>
    </row>
    <row r="708" spans="1:9">
      <c r="A708" s="94" t="s">
        <v>141</v>
      </c>
      <c r="B708" s="115">
        <v>1.5319444444444443</v>
      </c>
      <c r="C708" s="116">
        <v>18</v>
      </c>
      <c r="D708" s="116">
        <v>4</v>
      </c>
      <c r="E708" s="116">
        <v>1</v>
      </c>
      <c r="F708" s="116">
        <v>2</v>
      </c>
      <c r="G708" s="116">
        <v>16</v>
      </c>
      <c r="H708" s="11">
        <v>5185</v>
      </c>
      <c r="I708" s="11" t="s">
        <v>657</v>
      </c>
    </row>
    <row r="709" spans="1:9">
      <c r="A709" s="97" t="s">
        <v>363</v>
      </c>
      <c r="B709" s="115"/>
      <c r="C709" s="116"/>
      <c r="D709" s="116"/>
      <c r="E709" s="116"/>
      <c r="F709" s="116"/>
      <c r="G709" s="116"/>
    </row>
    <row r="710" spans="1:9">
      <c r="A710" s="94" t="s">
        <v>73</v>
      </c>
      <c r="B710" s="117">
        <v>0.27013888888888887</v>
      </c>
      <c r="C710" s="116">
        <v>0</v>
      </c>
      <c r="D710" s="116">
        <v>0</v>
      </c>
      <c r="E710" s="116">
        <v>0</v>
      </c>
      <c r="F710" s="116">
        <v>0</v>
      </c>
      <c r="G710" s="116">
        <v>0</v>
      </c>
      <c r="H710" s="11">
        <v>5073</v>
      </c>
      <c r="I710" s="11" t="s">
        <v>657</v>
      </c>
    </row>
    <row r="711" spans="1:9">
      <c r="A711" s="97" t="s">
        <v>363</v>
      </c>
      <c r="B711" s="117"/>
      <c r="C711" s="116"/>
      <c r="D711" s="116"/>
      <c r="E711" s="116"/>
      <c r="F711" s="116"/>
      <c r="G711" s="116"/>
    </row>
    <row r="712" spans="1:9">
      <c r="A712" s="94" t="s">
        <v>100</v>
      </c>
      <c r="B712" s="115">
        <v>1.3625</v>
      </c>
      <c r="C712" s="116">
        <v>3</v>
      </c>
      <c r="D712" s="116">
        <v>0</v>
      </c>
      <c r="E712" s="116">
        <v>0</v>
      </c>
      <c r="F712" s="116">
        <v>3</v>
      </c>
      <c r="G712" s="116">
        <v>7</v>
      </c>
      <c r="H712" s="11">
        <v>4472</v>
      </c>
      <c r="I712" s="11" t="s">
        <v>657</v>
      </c>
    </row>
    <row r="713" spans="1:9">
      <c r="A713" s="97" t="s">
        <v>364</v>
      </c>
      <c r="B713" s="115"/>
      <c r="C713" s="116"/>
      <c r="D713" s="116"/>
      <c r="E713" s="116"/>
      <c r="F713" s="116"/>
      <c r="G713" s="116"/>
    </row>
    <row r="714" spans="1:9">
      <c r="A714" s="94" t="s">
        <v>170</v>
      </c>
      <c r="B714" s="115">
        <v>1.4680555555555557</v>
      </c>
      <c r="C714" s="116">
        <v>6</v>
      </c>
      <c r="D714" s="116">
        <v>8</v>
      </c>
      <c r="E714" s="116">
        <v>3</v>
      </c>
      <c r="F714" s="116">
        <v>0</v>
      </c>
      <c r="G714" s="116">
        <v>25</v>
      </c>
      <c r="H714" s="11">
        <v>4622</v>
      </c>
      <c r="I714" s="11" t="s">
        <v>657</v>
      </c>
    </row>
    <row r="715" spans="1:9">
      <c r="A715" s="97" t="s">
        <v>365</v>
      </c>
      <c r="B715" s="115"/>
      <c r="C715" s="116"/>
      <c r="D715" s="116"/>
      <c r="E715" s="116"/>
      <c r="F715" s="116"/>
      <c r="G715" s="116"/>
    </row>
    <row r="716" spans="1:9">
      <c r="A716" s="94" t="s">
        <v>53</v>
      </c>
      <c r="B716" s="115">
        <v>1.1993055555555556</v>
      </c>
      <c r="C716" s="116">
        <v>2</v>
      </c>
      <c r="D716" s="116">
        <v>1</v>
      </c>
      <c r="E716" s="116">
        <v>0</v>
      </c>
      <c r="F716" s="116">
        <v>0</v>
      </c>
      <c r="G716" s="116">
        <v>11</v>
      </c>
      <c r="H716" s="11">
        <v>6032</v>
      </c>
      <c r="I716" s="11" t="s">
        <v>657</v>
      </c>
    </row>
    <row r="717" spans="1:9">
      <c r="A717" s="97" t="s">
        <v>365</v>
      </c>
      <c r="B717" s="115"/>
      <c r="C717" s="116"/>
      <c r="D717" s="116"/>
      <c r="E717" s="116"/>
      <c r="F717" s="116"/>
      <c r="G717" s="116"/>
    </row>
    <row r="718" spans="1:9">
      <c r="A718" s="82" t="s">
        <v>356</v>
      </c>
      <c r="B718" s="83" t="s">
        <v>357</v>
      </c>
      <c r="C718" s="83" t="s">
        <v>358</v>
      </c>
      <c r="D718" s="83" t="s">
        <v>359</v>
      </c>
      <c r="E718" s="83" t="s">
        <v>360</v>
      </c>
      <c r="F718" s="83" t="s">
        <v>361</v>
      </c>
      <c r="G718" s="83" t="s">
        <v>362</v>
      </c>
    </row>
    <row r="719" spans="1:9">
      <c r="A719" s="94" t="s">
        <v>659</v>
      </c>
      <c r="B719" s="115">
        <v>1.4541666666666666</v>
      </c>
      <c r="C719" s="116">
        <v>10</v>
      </c>
      <c r="D719" s="116">
        <v>2</v>
      </c>
      <c r="E719" s="116">
        <v>3</v>
      </c>
      <c r="F719" s="116">
        <v>1</v>
      </c>
      <c r="G719" s="116">
        <v>6</v>
      </c>
      <c r="H719" s="11">
        <v>6693</v>
      </c>
      <c r="I719" s="11" t="s">
        <v>658</v>
      </c>
    </row>
    <row r="720" spans="1:9">
      <c r="A720" s="97" t="s">
        <v>363</v>
      </c>
      <c r="B720" s="115"/>
      <c r="C720" s="116"/>
      <c r="D720" s="116"/>
      <c r="E720" s="116"/>
      <c r="F720" s="116"/>
      <c r="G720" s="116"/>
    </row>
    <row r="721" spans="1:9">
      <c r="A721" s="94" t="s">
        <v>76</v>
      </c>
      <c r="B721" s="115">
        <v>1.2694444444444444</v>
      </c>
      <c r="C721" s="116">
        <v>3</v>
      </c>
      <c r="D721" s="116">
        <v>1</v>
      </c>
      <c r="E721" s="116">
        <v>1</v>
      </c>
      <c r="F721" s="116">
        <v>0</v>
      </c>
      <c r="G721" s="116">
        <v>9</v>
      </c>
      <c r="H721" s="11">
        <v>4469</v>
      </c>
      <c r="I721" s="11" t="s">
        <v>658</v>
      </c>
    </row>
    <row r="722" spans="1:9">
      <c r="A722" s="97" t="s">
        <v>363</v>
      </c>
      <c r="B722" s="115"/>
      <c r="C722" s="116"/>
      <c r="D722" s="116"/>
      <c r="E722" s="116"/>
      <c r="F722" s="116"/>
      <c r="G722" s="116"/>
    </row>
    <row r="723" spans="1:9">
      <c r="A723" s="94" t="s">
        <v>198</v>
      </c>
      <c r="B723" s="115">
        <v>1.1333333333333333</v>
      </c>
      <c r="C723" s="116">
        <v>8</v>
      </c>
      <c r="D723" s="116">
        <v>3</v>
      </c>
      <c r="E723" s="116">
        <v>1</v>
      </c>
      <c r="F723" s="116">
        <v>1</v>
      </c>
      <c r="G723" s="116">
        <v>8</v>
      </c>
      <c r="H723" s="11">
        <v>6558</v>
      </c>
      <c r="I723" s="11" t="s">
        <v>658</v>
      </c>
    </row>
    <row r="724" spans="1:9">
      <c r="A724" s="97" t="s">
        <v>364</v>
      </c>
      <c r="B724" s="115"/>
      <c r="C724" s="116"/>
      <c r="D724" s="116"/>
      <c r="E724" s="116"/>
      <c r="F724" s="116"/>
      <c r="G724" s="116"/>
    </row>
    <row r="725" spans="1:9">
      <c r="A725" s="94" t="s">
        <v>108</v>
      </c>
      <c r="B725" s="115">
        <v>1.4888888888888889</v>
      </c>
      <c r="C725" s="116">
        <v>3</v>
      </c>
      <c r="D725" s="116">
        <v>7</v>
      </c>
      <c r="E725" s="116">
        <v>2</v>
      </c>
      <c r="F725" s="116">
        <v>1</v>
      </c>
      <c r="G725" s="116">
        <v>18</v>
      </c>
      <c r="H725" s="11">
        <v>6218</v>
      </c>
      <c r="I725" s="11" t="s">
        <v>658</v>
      </c>
    </row>
    <row r="726" spans="1:9">
      <c r="A726" s="97" t="s">
        <v>365</v>
      </c>
      <c r="B726" s="115"/>
      <c r="C726" s="116"/>
      <c r="D726" s="116"/>
      <c r="E726" s="116"/>
      <c r="F726" s="116"/>
      <c r="G726" s="116"/>
    </row>
    <row r="727" spans="1:9">
      <c r="A727" s="94" t="s">
        <v>225</v>
      </c>
      <c r="B727" s="115">
        <v>1.4000000000000001</v>
      </c>
      <c r="C727" s="116">
        <v>7</v>
      </c>
      <c r="D727" s="116">
        <v>3</v>
      </c>
      <c r="E727" s="116">
        <v>0</v>
      </c>
      <c r="F727" s="116">
        <v>0</v>
      </c>
      <c r="G727" s="116">
        <v>30</v>
      </c>
      <c r="H727" s="11">
        <v>6513</v>
      </c>
      <c r="I727" s="11" t="s">
        <v>658</v>
      </c>
    </row>
    <row r="728" spans="1:9">
      <c r="A728" s="97" t="s">
        <v>365</v>
      </c>
      <c r="B728" s="115"/>
      <c r="C728" s="116"/>
      <c r="D728" s="116"/>
      <c r="E728" s="116"/>
      <c r="F728" s="116"/>
      <c r="G728" s="116"/>
    </row>
    <row r="729" spans="1:9">
      <c r="A729" s="106" t="s">
        <v>367</v>
      </c>
      <c r="B729" s="107" t="s">
        <v>357</v>
      </c>
      <c r="C729" s="107" t="s">
        <v>358</v>
      </c>
      <c r="D729" s="107" t="s">
        <v>359</v>
      </c>
      <c r="E729" s="107" t="s">
        <v>360</v>
      </c>
      <c r="F729" s="107" t="s">
        <v>361</v>
      </c>
      <c r="G729" s="107" t="s">
        <v>362</v>
      </c>
    </row>
    <row r="730" spans="1:9">
      <c r="A730" s="94" t="s">
        <v>177</v>
      </c>
      <c r="B730" s="63">
        <v>1.179861111111111</v>
      </c>
      <c r="C730" s="64">
        <v>15</v>
      </c>
      <c r="D730" s="64">
        <v>2</v>
      </c>
      <c r="E730" s="64">
        <v>0</v>
      </c>
      <c r="F730" s="64">
        <v>0</v>
      </c>
      <c r="G730" s="64">
        <v>17</v>
      </c>
      <c r="H730" s="11">
        <v>5482</v>
      </c>
      <c r="I730" s="11" t="s">
        <v>657</v>
      </c>
    </row>
    <row r="731" spans="1:9">
      <c r="A731" s="58" t="s">
        <v>660</v>
      </c>
      <c r="B731" s="63">
        <v>1.1659722222222222</v>
      </c>
      <c r="C731" s="64">
        <v>2</v>
      </c>
      <c r="D731" s="64">
        <v>1</v>
      </c>
      <c r="E731" s="64">
        <v>0</v>
      </c>
      <c r="F731" s="64">
        <v>1</v>
      </c>
      <c r="G731" s="64">
        <v>9</v>
      </c>
      <c r="H731" s="11">
        <v>6043</v>
      </c>
      <c r="I731" s="11" t="s">
        <v>657</v>
      </c>
    </row>
    <row r="732" spans="1:9">
      <c r="A732" s="94" t="s">
        <v>129</v>
      </c>
      <c r="B732" s="63">
        <v>1.0298611111111111</v>
      </c>
      <c r="C732" s="64">
        <v>3</v>
      </c>
      <c r="D732" s="64">
        <v>1</v>
      </c>
      <c r="E732" s="64">
        <v>1</v>
      </c>
      <c r="F732" s="64">
        <v>0</v>
      </c>
      <c r="G732" s="64">
        <v>7</v>
      </c>
      <c r="H732" s="11">
        <v>5501</v>
      </c>
      <c r="I732" s="11" t="s">
        <v>657</v>
      </c>
    </row>
    <row r="733" spans="1:9">
      <c r="A733" s="58" t="s">
        <v>661</v>
      </c>
      <c r="B733" s="65">
        <v>0.57430555555555551</v>
      </c>
      <c r="C733" s="64">
        <v>2</v>
      </c>
      <c r="D733" s="64">
        <v>1</v>
      </c>
      <c r="E733" s="64">
        <v>0</v>
      </c>
      <c r="F733" s="64">
        <v>0</v>
      </c>
      <c r="G733" s="64">
        <v>0</v>
      </c>
      <c r="H733" s="11">
        <v>4488</v>
      </c>
      <c r="I733" s="11" t="s">
        <v>657</v>
      </c>
    </row>
    <row r="734" spans="1:9">
      <c r="A734" s="94" t="s">
        <v>263</v>
      </c>
      <c r="B734" s="65">
        <v>0.21805555555555556</v>
      </c>
      <c r="C734" s="64">
        <v>1</v>
      </c>
      <c r="D734" s="64">
        <v>0</v>
      </c>
      <c r="E734" s="64">
        <v>0</v>
      </c>
      <c r="F734" s="64">
        <v>0</v>
      </c>
      <c r="G734" s="64">
        <v>0</v>
      </c>
      <c r="H734" s="11">
        <v>6437</v>
      </c>
      <c r="I734" s="11" t="s">
        <v>657</v>
      </c>
    </row>
    <row r="735" spans="1:9">
      <c r="A735" s="58" t="s">
        <v>662</v>
      </c>
      <c r="B735" s="64" t="s">
        <v>330</v>
      </c>
      <c r="C735" s="64" t="s">
        <v>330</v>
      </c>
      <c r="D735" s="64" t="s">
        <v>330</v>
      </c>
      <c r="E735" s="64" t="s">
        <v>330</v>
      </c>
      <c r="F735" s="64" t="s">
        <v>330</v>
      </c>
      <c r="G735" s="64" t="s">
        <v>330</v>
      </c>
      <c r="H735" s="11">
        <v>6755</v>
      </c>
      <c r="I735" s="11" t="s">
        <v>657</v>
      </c>
    </row>
    <row r="736" spans="1:9">
      <c r="A736" s="58" t="s">
        <v>663</v>
      </c>
      <c r="B736" s="64" t="s">
        <v>330</v>
      </c>
      <c r="C736" s="64" t="s">
        <v>330</v>
      </c>
      <c r="D736" s="64" t="s">
        <v>330</v>
      </c>
      <c r="E736" s="64" t="s">
        <v>330</v>
      </c>
      <c r="F736" s="64" t="s">
        <v>330</v>
      </c>
      <c r="G736" s="64" t="s">
        <v>330</v>
      </c>
      <c r="H736" s="11">
        <v>6596</v>
      </c>
      <c r="I736" s="11" t="s">
        <v>657</v>
      </c>
    </row>
    <row r="737" spans="1:9" ht="12.75" customHeight="1">
      <c r="A737" s="58" t="s">
        <v>664</v>
      </c>
      <c r="B737" s="114" t="s">
        <v>371</v>
      </c>
      <c r="C737" s="114"/>
      <c r="D737" s="114"/>
      <c r="E737" s="114"/>
      <c r="F737" s="114"/>
      <c r="G737" s="114"/>
      <c r="H737" s="11">
        <v>5362</v>
      </c>
    </row>
    <row r="738" spans="1:9" ht="12.75" customHeight="1">
      <c r="A738" s="58" t="s">
        <v>665</v>
      </c>
      <c r="B738" s="114" t="s">
        <v>371</v>
      </c>
      <c r="C738" s="114"/>
      <c r="D738" s="114"/>
      <c r="E738" s="114"/>
      <c r="F738" s="114"/>
      <c r="G738" s="114"/>
      <c r="H738" s="11">
        <v>6714</v>
      </c>
    </row>
    <row r="739" spans="1:9" ht="12.75" customHeight="1">
      <c r="A739" s="58" t="s">
        <v>666</v>
      </c>
      <c r="B739" s="114" t="s">
        <v>371</v>
      </c>
      <c r="C739" s="114"/>
      <c r="D739" s="114"/>
      <c r="E739" s="114"/>
      <c r="F739" s="114"/>
      <c r="G739" s="114"/>
      <c r="H739" s="11">
        <v>4486</v>
      </c>
    </row>
    <row r="740" spans="1:9" ht="12.75" customHeight="1">
      <c r="A740" s="58" t="s">
        <v>667</v>
      </c>
      <c r="B740" s="114" t="s">
        <v>375</v>
      </c>
      <c r="C740" s="114"/>
      <c r="D740" s="114"/>
      <c r="E740" s="114"/>
      <c r="F740" s="114"/>
      <c r="G740" s="114"/>
      <c r="H740" s="11">
        <v>5393</v>
      </c>
    </row>
    <row r="741" spans="1:9" ht="12.75" customHeight="1">
      <c r="A741" s="58" t="s">
        <v>668</v>
      </c>
      <c r="B741" s="114" t="s">
        <v>669</v>
      </c>
      <c r="C741" s="114"/>
      <c r="D741" s="114"/>
      <c r="E741" s="114"/>
      <c r="F741" s="114"/>
      <c r="G741" s="114"/>
      <c r="H741" s="11">
        <v>4694</v>
      </c>
    </row>
    <row r="742" spans="1:9">
      <c r="A742" s="68" t="s">
        <v>378</v>
      </c>
      <c r="B742" s="69"/>
      <c r="C742" s="69">
        <v>52</v>
      </c>
      <c r="D742" s="69">
        <v>18</v>
      </c>
      <c r="E742" s="69">
        <v>5</v>
      </c>
      <c r="F742" s="69">
        <v>6</v>
      </c>
      <c r="G742" s="69">
        <v>92</v>
      </c>
    </row>
    <row r="743" spans="1:9">
      <c r="A743" s="82" t="s">
        <v>367</v>
      </c>
      <c r="B743" s="83" t="s">
        <v>357</v>
      </c>
      <c r="C743" s="83" t="s">
        <v>358</v>
      </c>
      <c r="D743" s="83" t="s">
        <v>359</v>
      </c>
      <c r="E743" s="83" t="s">
        <v>360</v>
      </c>
      <c r="F743" s="83" t="s">
        <v>361</v>
      </c>
      <c r="G743" s="83" t="s">
        <v>362</v>
      </c>
    </row>
    <row r="744" spans="1:9">
      <c r="A744" s="94" t="s">
        <v>670</v>
      </c>
      <c r="B744" s="65">
        <v>0.91111111111111109</v>
      </c>
      <c r="C744" s="64">
        <v>7</v>
      </c>
      <c r="D744" s="64">
        <v>2</v>
      </c>
      <c r="E744" s="64">
        <v>1</v>
      </c>
      <c r="F744" s="64">
        <v>1</v>
      </c>
      <c r="G744" s="64">
        <v>10</v>
      </c>
      <c r="H744" s="11">
        <v>6444</v>
      </c>
      <c r="I744" s="11" t="s">
        <v>658</v>
      </c>
    </row>
    <row r="745" spans="1:9">
      <c r="A745" s="94" t="s">
        <v>241</v>
      </c>
      <c r="B745" s="65">
        <v>0.54583333333333328</v>
      </c>
      <c r="C745" s="64">
        <v>1</v>
      </c>
      <c r="D745" s="64">
        <v>0</v>
      </c>
      <c r="E745" s="64">
        <v>2</v>
      </c>
      <c r="F745" s="64">
        <v>0</v>
      </c>
      <c r="G745" s="64">
        <v>0</v>
      </c>
      <c r="H745" s="11">
        <v>6707</v>
      </c>
      <c r="I745" s="11" t="s">
        <v>658</v>
      </c>
    </row>
    <row r="746" spans="1:9">
      <c r="A746" s="58" t="s">
        <v>671</v>
      </c>
      <c r="B746" s="65">
        <v>0.51111111111111118</v>
      </c>
      <c r="C746" s="64">
        <v>1</v>
      </c>
      <c r="D746" s="64">
        <v>4</v>
      </c>
      <c r="E746" s="64">
        <v>1</v>
      </c>
      <c r="F746" s="64">
        <v>0</v>
      </c>
      <c r="G746" s="64">
        <v>5</v>
      </c>
      <c r="H746" s="11">
        <v>6626</v>
      </c>
      <c r="I746" s="11" t="s">
        <v>658</v>
      </c>
    </row>
    <row r="747" spans="1:9">
      <c r="A747" s="58" t="s">
        <v>672</v>
      </c>
      <c r="B747" s="65">
        <v>0.43888888888888888</v>
      </c>
      <c r="C747" s="64">
        <v>2</v>
      </c>
      <c r="D747" s="64">
        <v>0</v>
      </c>
      <c r="E747" s="64">
        <v>0</v>
      </c>
      <c r="F747" s="64">
        <v>1</v>
      </c>
      <c r="G747" s="64">
        <v>2</v>
      </c>
      <c r="H747" s="11">
        <v>6565</v>
      </c>
      <c r="I747" s="11" t="s">
        <v>658</v>
      </c>
    </row>
    <row r="748" spans="1:9">
      <c r="A748" s="94" t="s">
        <v>293</v>
      </c>
      <c r="B748" s="65">
        <v>0.43194444444444446</v>
      </c>
      <c r="C748" s="64">
        <v>1</v>
      </c>
      <c r="D748" s="64">
        <v>0</v>
      </c>
      <c r="E748" s="64">
        <v>0</v>
      </c>
      <c r="F748" s="64">
        <v>2</v>
      </c>
      <c r="G748" s="64">
        <v>5</v>
      </c>
      <c r="H748" s="11">
        <v>6259</v>
      </c>
      <c r="I748" s="11" t="s">
        <v>658</v>
      </c>
    </row>
    <row r="749" spans="1:9">
      <c r="A749" s="58" t="s">
        <v>673</v>
      </c>
      <c r="B749" s="65">
        <v>0.4152777777777778</v>
      </c>
      <c r="C749" s="64">
        <v>6</v>
      </c>
      <c r="D749" s="64">
        <v>1</v>
      </c>
      <c r="E749" s="64">
        <v>0</v>
      </c>
      <c r="F749" s="64">
        <v>1</v>
      </c>
      <c r="G749" s="64">
        <v>4</v>
      </c>
      <c r="H749" s="11">
        <v>6222</v>
      </c>
      <c r="I749" s="11" t="s">
        <v>658</v>
      </c>
    </row>
    <row r="750" spans="1:9">
      <c r="A750" s="58" t="s">
        <v>674</v>
      </c>
      <c r="B750" s="64" t="s">
        <v>330</v>
      </c>
      <c r="C750" s="64" t="s">
        <v>330</v>
      </c>
      <c r="D750" s="64" t="s">
        <v>330</v>
      </c>
      <c r="E750" s="64" t="s">
        <v>330</v>
      </c>
      <c r="F750" s="64" t="s">
        <v>330</v>
      </c>
      <c r="G750" s="64" t="s">
        <v>330</v>
      </c>
      <c r="H750" s="11">
        <v>6763</v>
      </c>
      <c r="I750" s="11" t="s">
        <v>658</v>
      </c>
    </row>
    <row r="751" spans="1:9" ht="12.75" customHeight="1">
      <c r="A751" s="94" t="s">
        <v>48</v>
      </c>
      <c r="B751" s="114" t="s">
        <v>371</v>
      </c>
      <c r="C751" s="114"/>
      <c r="D751" s="114"/>
      <c r="E751" s="114"/>
      <c r="F751" s="114"/>
      <c r="G751" s="114"/>
      <c r="H751" s="11">
        <v>6566</v>
      </c>
    </row>
    <row r="752" spans="1:9" ht="12.75" customHeight="1">
      <c r="A752" s="58" t="s">
        <v>675</v>
      </c>
      <c r="B752" s="114" t="s">
        <v>371</v>
      </c>
      <c r="C752" s="114"/>
      <c r="D752" s="114"/>
      <c r="E752" s="114"/>
      <c r="F752" s="114"/>
      <c r="G752" s="114"/>
      <c r="H752" s="11">
        <v>6756</v>
      </c>
    </row>
    <row r="753" spans="1:9" ht="12.75" customHeight="1">
      <c r="A753" s="58" t="s">
        <v>676</v>
      </c>
      <c r="B753" s="114" t="s">
        <v>371</v>
      </c>
      <c r="C753" s="114"/>
      <c r="D753" s="114"/>
      <c r="E753" s="114"/>
      <c r="F753" s="114"/>
      <c r="G753" s="114"/>
      <c r="H753" s="11">
        <v>5524</v>
      </c>
    </row>
    <row r="754" spans="1:9" ht="12.75" customHeight="1">
      <c r="A754" s="58" t="s">
        <v>677</v>
      </c>
      <c r="B754" s="114" t="s">
        <v>371</v>
      </c>
      <c r="C754" s="114"/>
      <c r="D754" s="114"/>
      <c r="E754" s="114"/>
      <c r="F754" s="114"/>
      <c r="G754" s="114"/>
      <c r="H754" s="11">
        <v>6719</v>
      </c>
    </row>
    <row r="755" spans="1:9" ht="12.75" customHeight="1">
      <c r="A755" s="58" t="s">
        <v>678</v>
      </c>
      <c r="B755" s="114" t="s">
        <v>375</v>
      </c>
      <c r="C755" s="114"/>
      <c r="D755" s="114"/>
      <c r="E755" s="114"/>
      <c r="F755" s="114"/>
      <c r="G755" s="114"/>
      <c r="H755" s="11">
        <v>6463</v>
      </c>
    </row>
    <row r="756" spans="1:9">
      <c r="A756" s="55" t="s">
        <v>355</v>
      </c>
      <c r="B756"/>
      <c r="C756"/>
      <c r="D756"/>
      <c r="E756"/>
      <c r="F756"/>
      <c r="G756"/>
      <c r="H756" s="11" t="s">
        <v>530</v>
      </c>
    </row>
    <row r="757" spans="1:9">
      <c r="A757" s="55" t="s">
        <v>387</v>
      </c>
      <c r="B757"/>
      <c r="C757"/>
      <c r="D757"/>
      <c r="E757"/>
      <c r="F757"/>
      <c r="G757"/>
      <c r="H757" s="11" t="s">
        <v>532</v>
      </c>
    </row>
    <row r="758" spans="1:9">
      <c r="A758" s="66" t="s">
        <v>356</v>
      </c>
      <c r="B758" s="67" t="s">
        <v>357</v>
      </c>
      <c r="C758" s="67" t="s">
        <v>358</v>
      </c>
      <c r="D758" s="67" t="s">
        <v>359</v>
      </c>
      <c r="E758" s="67" t="s">
        <v>360</v>
      </c>
      <c r="F758" s="67" t="s">
        <v>361</v>
      </c>
      <c r="G758" s="67" t="s">
        <v>362</v>
      </c>
    </row>
    <row r="759" spans="1:9">
      <c r="A759" s="94" t="s">
        <v>194</v>
      </c>
      <c r="B759" s="115">
        <v>1.6555555555555557</v>
      </c>
      <c r="C759" s="116">
        <v>6</v>
      </c>
      <c r="D759" s="116">
        <v>1</v>
      </c>
      <c r="E759" s="116">
        <v>1</v>
      </c>
      <c r="F759" s="116">
        <v>0</v>
      </c>
      <c r="G759" s="116">
        <v>9</v>
      </c>
      <c r="H759" s="11">
        <v>6275</v>
      </c>
      <c r="I759" s="11" t="s">
        <v>355</v>
      </c>
    </row>
    <row r="760" spans="1:9">
      <c r="A760" s="118" t="s">
        <v>363</v>
      </c>
      <c r="B760" s="115"/>
      <c r="C760" s="116"/>
      <c r="D760" s="116"/>
      <c r="E760" s="116"/>
      <c r="F760" s="116"/>
      <c r="G760" s="116"/>
    </row>
    <row r="761" spans="1:9">
      <c r="A761" s="94" t="s">
        <v>95</v>
      </c>
      <c r="B761" s="115">
        <v>1.4055555555555557</v>
      </c>
      <c r="C761" s="116">
        <v>7</v>
      </c>
      <c r="D761" s="116">
        <v>5</v>
      </c>
      <c r="E761" s="116">
        <v>2</v>
      </c>
      <c r="F761" s="116">
        <v>0</v>
      </c>
      <c r="G761" s="116">
        <v>20</v>
      </c>
      <c r="H761" s="11">
        <v>4912</v>
      </c>
      <c r="I761" s="11" t="s">
        <v>355</v>
      </c>
    </row>
    <row r="762" spans="1:9">
      <c r="A762" s="118" t="s">
        <v>363</v>
      </c>
      <c r="B762" s="115"/>
      <c r="C762" s="116"/>
      <c r="D762" s="116"/>
      <c r="E762" s="116"/>
      <c r="F762" s="116"/>
      <c r="G762" s="116"/>
    </row>
    <row r="763" spans="1:9">
      <c r="A763" s="94" t="s">
        <v>265</v>
      </c>
      <c r="B763" s="115">
        <v>1.4708333333333332</v>
      </c>
      <c r="C763" s="116">
        <v>17</v>
      </c>
      <c r="D763" s="116">
        <v>3</v>
      </c>
      <c r="E763" s="116">
        <v>2</v>
      </c>
      <c r="F763" s="116">
        <v>1</v>
      </c>
      <c r="G763" s="116">
        <v>22</v>
      </c>
      <c r="H763" s="11">
        <v>5827</v>
      </c>
      <c r="I763" s="11" t="s">
        <v>355</v>
      </c>
    </row>
    <row r="764" spans="1:9">
      <c r="A764" s="118" t="s">
        <v>364</v>
      </c>
      <c r="B764" s="115"/>
      <c r="C764" s="116"/>
      <c r="D764" s="116"/>
      <c r="E764" s="116"/>
      <c r="F764" s="116"/>
      <c r="G764" s="116"/>
    </row>
    <row r="765" spans="1:9">
      <c r="A765" s="94" t="s">
        <v>146</v>
      </c>
      <c r="B765" s="115">
        <v>1.4243055555555555</v>
      </c>
      <c r="C765" s="116">
        <v>3</v>
      </c>
      <c r="D765" s="116">
        <v>6</v>
      </c>
      <c r="E765" s="116">
        <v>1</v>
      </c>
      <c r="F765" s="116">
        <v>1</v>
      </c>
      <c r="G765" s="116">
        <v>8</v>
      </c>
      <c r="H765" s="11">
        <v>6175</v>
      </c>
      <c r="I765" s="11" t="s">
        <v>355</v>
      </c>
    </row>
    <row r="766" spans="1:9">
      <c r="A766" s="118" t="s">
        <v>365</v>
      </c>
      <c r="B766" s="115"/>
      <c r="C766" s="116"/>
      <c r="D766" s="116"/>
      <c r="E766" s="116"/>
      <c r="F766" s="116"/>
      <c r="G766" s="116"/>
    </row>
    <row r="767" spans="1:9">
      <c r="A767" s="94" t="s">
        <v>139</v>
      </c>
      <c r="B767" s="115">
        <v>1.4173611111111111</v>
      </c>
      <c r="C767" s="116">
        <v>2</v>
      </c>
      <c r="D767" s="116">
        <v>2</v>
      </c>
      <c r="E767" s="116">
        <v>0</v>
      </c>
      <c r="F767" s="116">
        <v>0</v>
      </c>
      <c r="G767" s="116">
        <v>8</v>
      </c>
      <c r="H767" s="11">
        <v>4152</v>
      </c>
      <c r="I767" s="11" t="s">
        <v>355</v>
      </c>
    </row>
    <row r="768" spans="1:9">
      <c r="A768" s="118" t="s">
        <v>365</v>
      </c>
      <c r="B768" s="115"/>
      <c r="C768" s="116"/>
      <c r="D768" s="116"/>
      <c r="E768" s="116"/>
      <c r="F768" s="116"/>
      <c r="G768" s="116"/>
    </row>
    <row r="769" spans="1:9">
      <c r="A769" s="70" t="s">
        <v>356</v>
      </c>
      <c r="B769" s="71" t="s">
        <v>357</v>
      </c>
      <c r="C769" s="71" t="s">
        <v>358</v>
      </c>
      <c r="D769" s="71" t="s">
        <v>359</v>
      </c>
      <c r="E769" s="71" t="s">
        <v>360</v>
      </c>
      <c r="F769" s="71" t="s">
        <v>361</v>
      </c>
      <c r="G769" s="71" t="s">
        <v>362</v>
      </c>
    </row>
    <row r="770" spans="1:9">
      <c r="A770" s="94" t="s">
        <v>179</v>
      </c>
      <c r="B770" s="115">
        <v>1.4847222222222223</v>
      </c>
      <c r="C770" s="116">
        <v>9</v>
      </c>
      <c r="D770" s="116">
        <v>2</v>
      </c>
      <c r="E770" s="116">
        <v>0</v>
      </c>
      <c r="F770" s="116">
        <v>0</v>
      </c>
      <c r="G770" s="116">
        <v>19</v>
      </c>
      <c r="H770" s="11">
        <v>5637</v>
      </c>
      <c r="I770" s="11" t="s">
        <v>387</v>
      </c>
    </row>
    <row r="771" spans="1:9">
      <c r="A771" s="118" t="s">
        <v>363</v>
      </c>
      <c r="B771" s="115"/>
      <c r="C771" s="116"/>
      <c r="D771" s="116"/>
      <c r="E771" s="116"/>
      <c r="F771" s="116"/>
      <c r="G771" s="116"/>
    </row>
    <row r="772" spans="1:9">
      <c r="A772" s="94" t="s">
        <v>190</v>
      </c>
      <c r="B772" s="115">
        <v>1.2347222222222223</v>
      </c>
      <c r="C772" s="116">
        <v>6</v>
      </c>
      <c r="D772" s="116">
        <v>0</v>
      </c>
      <c r="E772" s="116">
        <v>2</v>
      </c>
      <c r="F772" s="116">
        <v>3</v>
      </c>
      <c r="G772" s="116">
        <v>12</v>
      </c>
      <c r="H772" s="11">
        <v>6406</v>
      </c>
      <c r="I772" s="11" t="s">
        <v>387</v>
      </c>
    </row>
    <row r="773" spans="1:9">
      <c r="A773" s="118" t="s">
        <v>363</v>
      </c>
      <c r="B773" s="115"/>
      <c r="C773" s="116"/>
      <c r="D773" s="116"/>
      <c r="E773" s="116"/>
      <c r="F773" s="116"/>
      <c r="G773" s="116"/>
    </row>
    <row r="774" spans="1:9">
      <c r="A774" s="94" t="s">
        <v>61</v>
      </c>
      <c r="B774" s="115">
        <v>1.4409722222222223</v>
      </c>
      <c r="C774" s="116">
        <v>13</v>
      </c>
      <c r="D774" s="116">
        <v>2</v>
      </c>
      <c r="E774" s="116">
        <v>1</v>
      </c>
      <c r="F774" s="116">
        <v>4</v>
      </c>
      <c r="G774" s="116">
        <v>15</v>
      </c>
      <c r="H774" s="11">
        <v>5471</v>
      </c>
      <c r="I774" s="11" t="s">
        <v>387</v>
      </c>
    </row>
    <row r="775" spans="1:9">
      <c r="A775" s="118" t="s">
        <v>364</v>
      </c>
      <c r="B775" s="115"/>
      <c r="C775" s="116"/>
      <c r="D775" s="116"/>
      <c r="E775" s="116"/>
      <c r="F775" s="116"/>
      <c r="G775" s="116"/>
    </row>
    <row r="776" spans="1:9">
      <c r="A776" s="58" t="s">
        <v>393</v>
      </c>
      <c r="B776" s="115">
        <v>1.4194444444444445</v>
      </c>
      <c r="C776" s="116">
        <v>5</v>
      </c>
      <c r="D776" s="116">
        <v>2</v>
      </c>
      <c r="E776" s="116">
        <v>1</v>
      </c>
      <c r="F776" s="116">
        <v>1</v>
      </c>
      <c r="G776" s="116">
        <v>18</v>
      </c>
      <c r="H776" s="11">
        <v>6721</v>
      </c>
      <c r="I776" s="11" t="s">
        <v>387</v>
      </c>
    </row>
    <row r="777" spans="1:9">
      <c r="A777" s="118" t="s">
        <v>365</v>
      </c>
      <c r="B777" s="115"/>
      <c r="C777" s="116"/>
      <c r="D777" s="116"/>
      <c r="E777" s="116"/>
      <c r="F777" s="116"/>
      <c r="G777" s="116"/>
    </row>
    <row r="778" spans="1:9">
      <c r="A778" s="94" t="s">
        <v>303</v>
      </c>
      <c r="B778" s="115">
        <v>1.3548611111111111</v>
      </c>
      <c r="C778" s="116">
        <v>3</v>
      </c>
      <c r="D778" s="116">
        <v>6</v>
      </c>
      <c r="E778" s="116">
        <v>0</v>
      </c>
      <c r="F778" s="116">
        <v>2</v>
      </c>
      <c r="G778" s="116">
        <v>1</v>
      </c>
      <c r="H778" s="11">
        <v>6404</v>
      </c>
      <c r="I778" s="11" t="s">
        <v>387</v>
      </c>
    </row>
    <row r="779" spans="1:9">
      <c r="A779" s="118" t="s">
        <v>365</v>
      </c>
      <c r="B779" s="115"/>
      <c r="C779" s="116"/>
      <c r="D779" s="116"/>
      <c r="E779" s="116"/>
      <c r="F779" s="116"/>
      <c r="G779" s="116"/>
    </row>
    <row r="780" spans="1:9">
      <c r="A780" s="66" t="s">
        <v>367</v>
      </c>
      <c r="B780" s="67" t="s">
        <v>357</v>
      </c>
      <c r="C780" s="67" t="s">
        <v>358</v>
      </c>
      <c r="D780" s="67" t="s">
        <v>359</v>
      </c>
      <c r="E780" s="67" t="s">
        <v>360</v>
      </c>
      <c r="F780" s="67" t="s">
        <v>361</v>
      </c>
      <c r="G780" s="67" t="s">
        <v>362</v>
      </c>
    </row>
    <row r="781" spans="1:9">
      <c r="A781" s="94" t="s">
        <v>116</v>
      </c>
      <c r="B781" s="108">
        <v>1.3125</v>
      </c>
      <c r="C781" s="109">
        <v>3</v>
      </c>
      <c r="D781" s="109">
        <v>1</v>
      </c>
      <c r="E781" s="109">
        <v>0</v>
      </c>
      <c r="F781" s="109">
        <v>0</v>
      </c>
      <c r="G781" s="109">
        <v>9</v>
      </c>
      <c r="H781" s="11">
        <v>6267</v>
      </c>
      <c r="I781" s="11" t="s">
        <v>355</v>
      </c>
    </row>
    <row r="782" spans="1:9">
      <c r="A782" s="94" t="s">
        <v>282</v>
      </c>
      <c r="B782" s="110">
        <v>0.78472222222222221</v>
      </c>
      <c r="C782" s="109">
        <v>4</v>
      </c>
      <c r="D782" s="109">
        <v>4</v>
      </c>
      <c r="E782" s="109">
        <v>1</v>
      </c>
      <c r="F782" s="109">
        <v>0</v>
      </c>
      <c r="G782" s="109">
        <v>5</v>
      </c>
      <c r="H782" s="11">
        <v>5153</v>
      </c>
      <c r="I782" s="11" t="s">
        <v>355</v>
      </c>
    </row>
    <row r="783" spans="1:9">
      <c r="A783" s="58" t="s">
        <v>379</v>
      </c>
      <c r="B783" s="110">
        <v>0.52916666666666667</v>
      </c>
      <c r="C783" s="109">
        <v>6</v>
      </c>
      <c r="D783" s="109">
        <v>1</v>
      </c>
      <c r="E783" s="109">
        <v>0</v>
      </c>
      <c r="F783" s="109">
        <v>0</v>
      </c>
      <c r="G783" s="109">
        <v>6</v>
      </c>
      <c r="H783" s="11">
        <v>5256</v>
      </c>
      <c r="I783" s="11" t="s">
        <v>355</v>
      </c>
    </row>
    <row r="784" spans="1:9" ht="12.75" customHeight="1">
      <c r="A784" s="58" t="s">
        <v>383</v>
      </c>
      <c r="B784" s="114" t="s">
        <v>371</v>
      </c>
      <c r="C784" s="114"/>
      <c r="D784" s="114"/>
      <c r="E784" s="114"/>
      <c r="F784" s="114"/>
      <c r="G784" s="114"/>
      <c r="H784" s="11">
        <v>3765</v>
      </c>
    </row>
    <row r="785" spans="1:9" ht="12.75" customHeight="1">
      <c r="A785" s="58" t="s">
        <v>384</v>
      </c>
      <c r="B785" s="114" t="s">
        <v>371</v>
      </c>
      <c r="C785" s="114"/>
      <c r="D785" s="114"/>
      <c r="E785" s="114"/>
      <c r="F785" s="114"/>
      <c r="G785" s="114"/>
      <c r="H785" s="11">
        <v>6155</v>
      </c>
    </row>
    <row r="786" spans="1:9" ht="12.75" customHeight="1">
      <c r="A786" s="94" t="s">
        <v>154</v>
      </c>
      <c r="B786" s="114" t="s">
        <v>371</v>
      </c>
      <c r="C786" s="114"/>
      <c r="D786" s="114"/>
      <c r="E786" s="114"/>
      <c r="F786" s="114"/>
      <c r="G786" s="114"/>
      <c r="H786" s="11">
        <v>6073</v>
      </c>
    </row>
    <row r="787" spans="1:9" ht="12.75" customHeight="1">
      <c r="A787" s="58" t="s">
        <v>692</v>
      </c>
      <c r="B787" s="114" t="s">
        <v>371</v>
      </c>
      <c r="C787" s="114"/>
      <c r="D787" s="114"/>
      <c r="E787" s="114"/>
      <c r="F787" s="114"/>
      <c r="G787" s="114"/>
      <c r="H787" s="11">
        <v>6802</v>
      </c>
    </row>
    <row r="788" spans="1:9" ht="12.75" customHeight="1">
      <c r="A788" s="58" t="s">
        <v>380</v>
      </c>
      <c r="B788" s="114" t="s">
        <v>373</v>
      </c>
      <c r="C788" s="114"/>
      <c r="D788" s="114"/>
      <c r="E788" s="114"/>
      <c r="F788" s="114"/>
      <c r="G788" s="114"/>
      <c r="H788" s="11">
        <v>6801</v>
      </c>
    </row>
    <row r="789" spans="1:9" ht="12.75" customHeight="1">
      <c r="A789" s="94" t="s">
        <v>176</v>
      </c>
      <c r="B789" s="114" t="s">
        <v>425</v>
      </c>
      <c r="C789" s="114"/>
      <c r="D789" s="114"/>
      <c r="E789" s="114"/>
      <c r="F789" s="114"/>
      <c r="G789" s="114"/>
      <c r="H789" s="11">
        <v>6717</v>
      </c>
    </row>
    <row r="790" spans="1:9" ht="12.75" customHeight="1">
      <c r="A790" s="58" t="s">
        <v>381</v>
      </c>
      <c r="B790" s="114" t="s">
        <v>375</v>
      </c>
      <c r="C790" s="114"/>
      <c r="D790" s="114"/>
      <c r="E790" s="114"/>
      <c r="F790" s="114"/>
      <c r="G790" s="114"/>
      <c r="H790" s="11">
        <v>6353</v>
      </c>
    </row>
    <row r="791" spans="1:9" ht="12.75" customHeight="1">
      <c r="A791" s="58" t="s">
        <v>382</v>
      </c>
      <c r="B791" s="114" t="s">
        <v>375</v>
      </c>
      <c r="C791" s="114"/>
      <c r="D791" s="114"/>
      <c r="E791" s="114"/>
      <c r="F791" s="114"/>
      <c r="G791" s="114"/>
      <c r="H791" s="11">
        <v>6511</v>
      </c>
    </row>
    <row r="792" spans="1:9">
      <c r="A792" s="68" t="s">
        <v>378</v>
      </c>
      <c r="B792" s="69"/>
      <c r="C792" s="69">
        <v>48</v>
      </c>
      <c r="D792" s="69">
        <v>23</v>
      </c>
      <c r="E792" s="69">
        <v>7</v>
      </c>
      <c r="F792" s="69">
        <v>2</v>
      </c>
      <c r="G792" s="69">
        <v>87</v>
      </c>
    </row>
    <row r="793" spans="1:9">
      <c r="A793" s="70" t="s">
        <v>367</v>
      </c>
      <c r="B793" s="71" t="s">
        <v>357</v>
      </c>
      <c r="C793" s="71" t="s">
        <v>358</v>
      </c>
      <c r="D793" s="71" t="s">
        <v>359</v>
      </c>
      <c r="E793" s="71" t="s">
        <v>360</v>
      </c>
      <c r="F793" s="71" t="s">
        <v>361</v>
      </c>
      <c r="G793" s="71" t="s">
        <v>362</v>
      </c>
    </row>
    <row r="794" spans="1:9">
      <c r="A794" s="94" t="s">
        <v>68</v>
      </c>
      <c r="B794" s="108">
        <v>1.1680555555555556</v>
      </c>
      <c r="C794" s="109">
        <v>1</v>
      </c>
      <c r="D794" s="109">
        <v>0</v>
      </c>
      <c r="E794" s="109">
        <v>0</v>
      </c>
      <c r="F794" s="109">
        <v>0</v>
      </c>
      <c r="G794" s="109">
        <v>9</v>
      </c>
      <c r="H794" s="11">
        <v>6696</v>
      </c>
      <c r="I794" s="11" t="s">
        <v>387</v>
      </c>
    </row>
    <row r="795" spans="1:9">
      <c r="A795" s="58" t="s">
        <v>402</v>
      </c>
      <c r="B795" s="110">
        <v>0.71111111111111114</v>
      </c>
      <c r="C795" s="109">
        <v>3</v>
      </c>
      <c r="D795" s="109">
        <v>3</v>
      </c>
      <c r="E795" s="109">
        <v>0</v>
      </c>
      <c r="F795" s="109">
        <v>0</v>
      </c>
      <c r="G795" s="109">
        <v>6</v>
      </c>
      <c r="H795" s="11">
        <v>5582</v>
      </c>
      <c r="I795" s="11" t="s">
        <v>387</v>
      </c>
    </row>
    <row r="796" spans="1:9">
      <c r="A796" s="58" t="s">
        <v>403</v>
      </c>
      <c r="B796" s="110">
        <v>0.62708333333333333</v>
      </c>
      <c r="C796" s="109">
        <v>3</v>
      </c>
      <c r="D796" s="109">
        <v>0</v>
      </c>
      <c r="E796" s="109">
        <v>0</v>
      </c>
      <c r="F796" s="109">
        <v>0</v>
      </c>
      <c r="G796" s="109">
        <v>0</v>
      </c>
      <c r="H796" s="11">
        <v>6290</v>
      </c>
      <c r="I796" s="11" t="s">
        <v>387</v>
      </c>
    </row>
    <row r="797" spans="1:9">
      <c r="A797" s="94" t="s">
        <v>255</v>
      </c>
      <c r="B797" s="110">
        <v>0.55902777777777779</v>
      </c>
      <c r="C797" s="109">
        <v>2</v>
      </c>
      <c r="D797" s="109">
        <v>1</v>
      </c>
      <c r="E797" s="109">
        <v>3</v>
      </c>
      <c r="F797" s="109">
        <v>1</v>
      </c>
      <c r="G797" s="109">
        <v>2</v>
      </c>
      <c r="H797" s="11">
        <v>6402</v>
      </c>
      <c r="I797" s="11" t="s">
        <v>387</v>
      </c>
    </row>
    <row r="798" spans="1:9">
      <c r="A798" s="58" t="s">
        <v>409</v>
      </c>
      <c r="B798" s="109" t="s">
        <v>330</v>
      </c>
      <c r="C798" s="109" t="s">
        <v>330</v>
      </c>
      <c r="D798" s="109" t="s">
        <v>330</v>
      </c>
      <c r="E798" s="109" t="s">
        <v>330</v>
      </c>
      <c r="F798" s="109" t="s">
        <v>330</v>
      </c>
      <c r="G798" s="109" t="s">
        <v>330</v>
      </c>
      <c r="H798" s="11">
        <v>6500</v>
      </c>
      <c r="I798" s="11" t="s">
        <v>387</v>
      </c>
    </row>
    <row r="799" spans="1:9" ht="12.75" customHeight="1">
      <c r="A799" s="58" t="s">
        <v>404</v>
      </c>
      <c r="B799" s="114" t="s">
        <v>371</v>
      </c>
      <c r="C799" s="114"/>
      <c r="D799" s="114"/>
      <c r="E799" s="114"/>
      <c r="F799" s="114"/>
      <c r="G799" s="114"/>
      <c r="H799" s="11">
        <v>6206</v>
      </c>
    </row>
    <row r="800" spans="1:9" ht="12.75" customHeight="1">
      <c r="A800" s="94" t="s">
        <v>253</v>
      </c>
      <c r="B800" s="114" t="s">
        <v>371</v>
      </c>
      <c r="C800" s="114"/>
      <c r="D800" s="114"/>
      <c r="E800" s="114"/>
      <c r="F800" s="114"/>
      <c r="G800" s="114"/>
      <c r="H800" s="11">
        <v>6564</v>
      </c>
    </row>
    <row r="801" spans="1:9" ht="12.75" customHeight="1">
      <c r="A801" s="58" t="s">
        <v>405</v>
      </c>
      <c r="B801" s="114" t="s">
        <v>371</v>
      </c>
      <c r="C801" s="114"/>
      <c r="D801" s="114"/>
      <c r="E801" s="114"/>
      <c r="F801" s="114"/>
      <c r="G801" s="114"/>
      <c r="H801" s="11">
        <v>4621</v>
      </c>
    </row>
    <row r="802" spans="1:9" ht="12.75" customHeight="1">
      <c r="A802" s="58" t="s">
        <v>406</v>
      </c>
      <c r="B802" s="114" t="s">
        <v>371</v>
      </c>
      <c r="C802" s="114"/>
      <c r="D802" s="114"/>
      <c r="E802" s="114"/>
      <c r="F802" s="114"/>
      <c r="G802" s="114"/>
      <c r="H802" s="11">
        <v>6609</v>
      </c>
    </row>
    <row r="803" spans="1:9" ht="12.75" customHeight="1">
      <c r="A803" s="58" t="s">
        <v>407</v>
      </c>
      <c r="B803" s="114" t="s">
        <v>375</v>
      </c>
      <c r="C803" s="114"/>
      <c r="D803" s="114"/>
      <c r="E803" s="114"/>
      <c r="F803" s="114"/>
      <c r="G803" s="114"/>
      <c r="H803" s="11">
        <v>6738</v>
      </c>
    </row>
    <row r="804" spans="1:9" ht="12.75" customHeight="1">
      <c r="A804" s="58" t="s">
        <v>408</v>
      </c>
      <c r="B804" s="114" t="s">
        <v>375</v>
      </c>
      <c r="C804" s="114"/>
      <c r="D804" s="114"/>
      <c r="E804" s="114"/>
      <c r="F804" s="114"/>
      <c r="G804" s="114"/>
      <c r="H804" s="11">
        <v>6555</v>
      </c>
    </row>
    <row r="805" spans="1:9" ht="12.75" customHeight="1">
      <c r="A805" s="58" t="s">
        <v>410</v>
      </c>
      <c r="B805" s="114" t="s">
        <v>375</v>
      </c>
      <c r="C805" s="114"/>
      <c r="D805" s="114"/>
      <c r="E805" s="114"/>
      <c r="F805" s="114"/>
      <c r="G805" s="114"/>
      <c r="H805" s="11">
        <v>5880</v>
      </c>
    </row>
    <row r="806" spans="1:9">
      <c r="A806" s="55" t="s">
        <v>386</v>
      </c>
      <c r="B806"/>
      <c r="C806"/>
      <c r="D806"/>
      <c r="E806"/>
      <c r="F806"/>
      <c r="G806"/>
      <c r="H806" s="11" t="s">
        <v>531</v>
      </c>
    </row>
    <row r="807" spans="1:9">
      <c r="A807" s="55" t="s">
        <v>412</v>
      </c>
      <c r="B807"/>
      <c r="C807"/>
      <c r="D807"/>
      <c r="E807"/>
      <c r="F807"/>
      <c r="G807"/>
      <c r="H807" s="11" t="s">
        <v>534</v>
      </c>
    </row>
    <row r="808" spans="1:9">
      <c r="A808" s="56" t="s">
        <v>356</v>
      </c>
      <c r="B808" s="57" t="s">
        <v>357</v>
      </c>
      <c r="C808" s="57" t="s">
        <v>358</v>
      </c>
      <c r="D808" s="57" t="s">
        <v>359</v>
      </c>
      <c r="E808" s="57" t="s">
        <v>360</v>
      </c>
      <c r="F808" s="57" t="s">
        <v>361</v>
      </c>
      <c r="G808" s="57" t="s">
        <v>362</v>
      </c>
    </row>
    <row r="809" spans="1:9">
      <c r="A809" s="94" t="s">
        <v>51</v>
      </c>
      <c r="B809" s="115">
        <v>1.3930555555555555</v>
      </c>
      <c r="C809" s="116">
        <v>9</v>
      </c>
      <c r="D809" s="116">
        <v>6</v>
      </c>
      <c r="E809" s="116">
        <v>1</v>
      </c>
      <c r="F809" s="116">
        <v>1</v>
      </c>
      <c r="G809" s="116">
        <v>30</v>
      </c>
      <c r="H809" s="11">
        <v>4244</v>
      </c>
      <c r="I809" s="11" t="s">
        <v>386</v>
      </c>
    </row>
    <row r="810" spans="1:9">
      <c r="A810" s="118" t="s">
        <v>363</v>
      </c>
      <c r="B810" s="115"/>
      <c r="C810" s="116"/>
      <c r="D810" s="116"/>
      <c r="E810" s="116"/>
      <c r="F810" s="116"/>
      <c r="G810" s="116"/>
    </row>
    <row r="811" spans="1:9">
      <c r="A811" s="94" t="s">
        <v>230</v>
      </c>
      <c r="B811" s="117">
        <v>0.94097222222222221</v>
      </c>
      <c r="C811" s="116">
        <v>0</v>
      </c>
      <c r="D811" s="116">
        <v>0</v>
      </c>
      <c r="E811" s="116">
        <v>1</v>
      </c>
      <c r="F811" s="116">
        <v>1</v>
      </c>
      <c r="G811" s="116">
        <v>11</v>
      </c>
      <c r="H811" s="11">
        <v>5344</v>
      </c>
      <c r="I811" s="11" t="s">
        <v>386</v>
      </c>
    </row>
    <row r="812" spans="1:9">
      <c r="A812" s="118" t="s">
        <v>363</v>
      </c>
      <c r="B812" s="117"/>
      <c r="C812" s="116"/>
      <c r="D812" s="116"/>
      <c r="E812" s="116"/>
      <c r="F812" s="116"/>
      <c r="G812" s="116"/>
    </row>
    <row r="813" spans="1:9">
      <c r="A813" s="94" t="s">
        <v>399</v>
      </c>
      <c r="B813" s="115">
        <v>1.0680555555555555</v>
      </c>
      <c r="C813" s="116">
        <v>7</v>
      </c>
      <c r="D813" s="116">
        <v>1</v>
      </c>
      <c r="E813" s="116">
        <v>1</v>
      </c>
      <c r="F813" s="116">
        <v>2</v>
      </c>
      <c r="G813" s="116">
        <v>9</v>
      </c>
      <c r="H813" s="11">
        <v>6219</v>
      </c>
      <c r="I813" s="11" t="s">
        <v>386</v>
      </c>
    </row>
    <row r="814" spans="1:9">
      <c r="A814" s="118" t="s">
        <v>364</v>
      </c>
      <c r="B814" s="115"/>
      <c r="C814" s="116"/>
      <c r="D814" s="116"/>
      <c r="E814" s="116"/>
      <c r="F814" s="116"/>
      <c r="G814" s="116"/>
    </row>
    <row r="815" spans="1:9">
      <c r="A815" s="94" t="s">
        <v>135</v>
      </c>
      <c r="B815" s="115">
        <v>1.5083333333333335</v>
      </c>
      <c r="C815" s="116">
        <v>6</v>
      </c>
      <c r="D815" s="116">
        <v>5</v>
      </c>
      <c r="E815" s="116">
        <v>1</v>
      </c>
      <c r="F815" s="116">
        <v>2</v>
      </c>
      <c r="G815" s="116">
        <v>24</v>
      </c>
      <c r="H815" s="11">
        <v>4840</v>
      </c>
      <c r="I815" s="11" t="s">
        <v>386</v>
      </c>
    </row>
    <row r="816" spans="1:9">
      <c r="A816" s="118" t="s">
        <v>365</v>
      </c>
      <c r="B816" s="115"/>
      <c r="C816" s="116"/>
      <c r="D816" s="116"/>
      <c r="E816" s="116"/>
      <c r="F816" s="116"/>
      <c r="G816" s="116"/>
    </row>
    <row r="817" spans="1:9">
      <c r="A817" s="58" t="s">
        <v>401</v>
      </c>
      <c r="B817" s="117">
        <v>0.95138888888888884</v>
      </c>
      <c r="C817" s="116">
        <v>8</v>
      </c>
      <c r="D817" s="116">
        <v>5</v>
      </c>
      <c r="E817" s="116">
        <v>0</v>
      </c>
      <c r="F817" s="116">
        <v>0</v>
      </c>
      <c r="G817" s="116">
        <v>10</v>
      </c>
      <c r="H817" s="11">
        <v>5600</v>
      </c>
      <c r="I817" s="11" t="s">
        <v>386</v>
      </c>
    </row>
    <row r="818" spans="1:9">
      <c r="A818" s="118" t="s">
        <v>365</v>
      </c>
      <c r="B818" s="117"/>
      <c r="C818" s="116"/>
      <c r="D818" s="116"/>
      <c r="E818" s="116"/>
      <c r="F818" s="116"/>
      <c r="G818" s="116"/>
    </row>
    <row r="819" spans="1:9">
      <c r="A819" s="74" t="s">
        <v>356</v>
      </c>
      <c r="B819" s="75" t="s">
        <v>357</v>
      </c>
      <c r="C819" s="75" t="s">
        <v>358</v>
      </c>
      <c r="D819" s="75" t="s">
        <v>359</v>
      </c>
      <c r="E819" s="75" t="s">
        <v>360</v>
      </c>
      <c r="F819" s="75" t="s">
        <v>361</v>
      </c>
      <c r="G819" s="75" t="s">
        <v>362</v>
      </c>
    </row>
    <row r="820" spans="1:9">
      <c r="A820" s="94" t="s">
        <v>173</v>
      </c>
      <c r="B820" s="115">
        <v>1.6256944444444443</v>
      </c>
      <c r="C820" s="116">
        <v>7</v>
      </c>
      <c r="D820" s="116">
        <v>3</v>
      </c>
      <c r="E820" s="116">
        <v>0</v>
      </c>
      <c r="F820" s="116">
        <v>1</v>
      </c>
      <c r="G820" s="116">
        <v>20</v>
      </c>
      <c r="H820" s="11">
        <v>5840</v>
      </c>
      <c r="I820" s="11" t="s">
        <v>412</v>
      </c>
    </row>
    <row r="821" spans="1:9">
      <c r="A821" s="118" t="s">
        <v>363</v>
      </c>
      <c r="B821" s="115"/>
      <c r="C821" s="116"/>
      <c r="D821" s="116"/>
      <c r="E821" s="116"/>
      <c r="F821" s="116"/>
      <c r="G821" s="116"/>
    </row>
    <row r="822" spans="1:9">
      <c r="A822" s="94" t="s">
        <v>229</v>
      </c>
      <c r="B822" s="115">
        <v>1.1090277777777777</v>
      </c>
      <c r="C822" s="116">
        <v>7</v>
      </c>
      <c r="D822" s="116">
        <v>1</v>
      </c>
      <c r="E822" s="116">
        <v>0</v>
      </c>
      <c r="F822" s="116">
        <v>0</v>
      </c>
      <c r="G822" s="116">
        <v>8</v>
      </c>
      <c r="H822" s="11">
        <v>6401</v>
      </c>
      <c r="I822" s="11" t="s">
        <v>412</v>
      </c>
    </row>
    <row r="823" spans="1:9">
      <c r="A823" s="118" t="s">
        <v>363</v>
      </c>
      <c r="B823" s="115"/>
      <c r="C823" s="116"/>
      <c r="D823" s="116"/>
      <c r="E823" s="116"/>
      <c r="F823" s="116"/>
      <c r="G823" s="116"/>
    </row>
    <row r="824" spans="1:9">
      <c r="A824" s="94" t="s">
        <v>310</v>
      </c>
      <c r="B824" s="115">
        <v>1.0034722222222221</v>
      </c>
      <c r="C824" s="116">
        <v>3</v>
      </c>
      <c r="D824" s="116">
        <v>1</v>
      </c>
      <c r="E824" s="116">
        <v>2</v>
      </c>
      <c r="F824" s="116">
        <v>1</v>
      </c>
      <c r="G824" s="116">
        <v>20</v>
      </c>
      <c r="H824" s="11">
        <v>5464</v>
      </c>
      <c r="I824" s="11" t="s">
        <v>412</v>
      </c>
    </row>
    <row r="825" spans="1:9">
      <c r="A825" s="118" t="s">
        <v>364</v>
      </c>
      <c r="B825" s="115"/>
      <c r="C825" s="116"/>
      <c r="D825" s="116"/>
      <c r="E825" s="116"/>
      <c r="F825" s="116"/>
      <c r="G825" s="116"/>
    </row>
    <row r="826" spans="1:9">
      <c r="A826" s="58" t="s">
        <v>413</v>
      </c>
      <c r="B826" s="115">
        <v>1.4965277777777777</v>
      </c>
      <c r="C826" s="116">
        <v>4</v>
      </c>
      <c r="D826" s="116">
        <v>7</v>
      </c>
      <c r="E826" s="116">
        <v>2</v>
      </c>
      <c r="F826" s="116">
        <v>0</v>
      </c>
      <c r="G826" s="116">
        <v>11</v>
      </c>
      <c r="H826" s="11">
        <v>6616</v>
      </c>
      <c r="I826" s="11" t="s">
        <v>412</v>
      </c>
    </row>
    <row r="827" spans="1:9">
      <c r="A827" s="118" t="s">
        <v>365</v>
      </c>
      <c r="B827" s="115"/>
      <c r="C827" s="116"/>
      <c r="D827" s="116"/>
      <c r="E827" s="116"/>
      <c r="F827" s="116"/>
      <c r="G827" s="116"/>
    </row>
    <row r="828" spans="1:9">
      <c r="A828" s="94" t="s">
        <v>121</v>
      </c>
      <c r="B828" s="115">
        <v>1.4819444444444445</v>
      </c>
      <c r="C828" s="116">
        <v>4</v>
      </c>
      <c r="D828" s="116">
        <v>1</v>
      </c>
      <c r="E828" s="116">
        <v>1</v>
      </c>
      <c r="F828" s="116">
        <v>0</v>
      </c>
      <c r="G828" s="116">
        <v>9</v>
      </c>
      <c r="H828" s="11">
        <v>6557</v>
      </c>
      <c r="I828" s="11" t="s">
        <v>412</v>
      </c>
    </row>
    <row r="829" spans="1:9">
      <c r="A829" s="118" t="s">
        <v>365</v>
      </c>
      <c r="B829" s="115"/>
      <c r="C829" s="116"/>
      <c r="D829" s="116"/>
      <c r="E829" s="116"/>
      <c r="F829" s="116"/>
      <c r="G829" s="116"/>
    </row>
    <row r="830" spans="1:9">
      <c r="A830" s="56" t="s">
        <v>367</v>
      </c>
      <c r="B830" s="57" t="s">
        <v>357</v>
      </c>
      <c r="C830" s="57" t="s">
        <v>358</v>
      </c>
      <c r="D830" s="57" t="s">
        <v>359</v>
      </c>
      <c r="E830" s="57" t="s">
        <v>360</v>
      </c>
      <c r="F830" s="57" t="s">
        <v>361</v>
      </c>
      <c r="G830" s="57" t="s">
        <v>362</v>
      </c>
    </row>
    <row r="831" spans="1:9">
      <c r="A831" s="94" t="s">
        <v>159</v>
      </c>
      <c r="B831" s="110">
        <v>0.91041666666666676</v>
      </c>
      <c r="C831" s="109">
        <v>2</v>
      </c>
      <c r="D831" s="109">
        <v>0</v>
      </c>
      <c r="E831" s="109">
        <v>1</v>
      </c>
      <c r="F831" s="109">
        <v>0</v>
      </c>
      <c r="G831" s="109">
        <v>3</v>
      </c>
      <c r="H831" s="11">
        <v>5245</v>
      </c>
      <c r="I831" s="11" t="s">
        <v>386</v>
      </c>
    </row>
    <row r="832" spans="1:9">
      <c r="A832" s="58" t="s">
        <v>396</v>
      </c>
      <c r="B832" s="110">
        <v>0.89027777777777783</v>
      </c>
      <c r="C832" s="109">
        <v>2</v>
      </c>
      <c r="D832" s="109">
        <v>1</v>
      </c>
      <c r="E832" s="109">
        <v>1</v>
      </c>
      <c r="F832" s="109">
        <v>1</v>
      </c>
      <c r="G832" s="109">
        <v>2</v>
      </c>
      <c r="H832" s="11">
        <v>6132</v>
      </c>
      <c r="I832" s="11" t="s">
        <v>386</v>
      </c>
    </row>
    <row r="833" spans="1:9">
      <c r="A833" s="94" t="s">
        <v>394</v>
      </c>
      <c r="B833" s="110">
        <v>0.79236111111111107</v>
      </c>
      <c r="C833" s="109">
        <v>0</v>
      </c>
      <c r="D833" s="109">
        <v>2</v>
      </c>
      <c r="E833" s="109">
        <v>0</v>
      </c>
      <c r="F833" s="109">
        <v>0</v>
      </c>
      <c r="G833" s="109">
        <v>5</v>
      </c>
      <c r="H833" s="11">
        <v>6569</v>
      </c>
      <c r="I833" s="11" t="s">
        <v>386</v>
      </c>
    </row>
    <row r="834" spans="1:9">
      <c r="A834" s="94" t="s">
        <v>262</v>
      </c>
      <c r="B834" s="110">
        <v>0.77500000000000002</v>
      </c>
      <c r="C834" s="109">
        <v>4</v>
      </c>
      <c r="D834" s="109">
        <v>3</v>
      </c>
      <c r="E834" s="109">
        <v>1</v>
      </c>
      <c r="F834" s="109">
        <v>0</v>
      </c>
      <c r="G834" s="109">
        <v>12</v>
      </c>
      <c r="H834" s="11">
        <v>5325</v>
      </c>
      <c r="I834" s="11" t="s">
        <v>386</v>
      </c>
    </row>
    <row r="835" spans="1:9">
      <c r="A835" s="58" t="s">
        <v>392</v>
      </c>
      <c r="B835" s="110">
        <v>0.51180555555555551</v>
      </c>
      <c r="C835" s="109">
        <v>1</v>
      </c>
      <c r="D835" s="109">
        <v>2</v>
      </c>
      <c r="E835" s="109">
        <v>1</v>
      </c>
      <c r="F835" s="109">
        <v>0</v>
      </c>
      <c r="G835" s="109">
        <v>4</v>
      </c>
      <c r="H835" s="11">
        <v>5865</v>
      </c>
      <c r="I835" s="11" t="s">
        <v>386</v>
      </c>
    </row>
    <row r="836" spans="1:9">
      <c r="A836" s="58" t="s">
        <v>389</v>
      </c>
      <c r="B836" s="110">
        <v>0.25833333333333336</v>
      </c>
      <c r="C836" s="109">
        <v>2</v>
      </c>
      <c r="D836" s="109">
        <v>0</v>
      </c>
      <c r="E836" s="109">
        <v>0</v>
      </c>
      <c r="F836" s="109">
        <v>0</v>
      </c>
      <c r="G836" s="109">
        <v>2</v>
      </c>
      <c r="H836" s="11">
        <v>4894</v>
      </c>
      <c r="I836" s="11" t="s">
        <v>386</v>
      </c>
    </row>
    <row r="837" spans="1:9" ht="12.75" customHeight="1">
      <c r="A837" s="58" t="s">
        <v>391</v>
      </c>
      <c r="B837" s="114" t="s">
        <v>371</v>
      </c>
      <c r="C837" s="114"/>
      <c r="D837" s="114"/>
      <c r="E837" s="114"/>
      <c r="F837" s="114"/>
      <c r="G837" s="114"/>
      <c r="H837" s="11">
        <v>4660</v>
      </c>
    </row>
    <row r="838" spans="1:9" ht="12.75" customHeight="1">
      <c r="A838" s="58" t="s">
        <v>390</v>
      </c>
      <c r="B838" s="114" t="s">
        <v>371</v>
      </c>
      <c r="C838" s="114"/>
      <c r="D838" s="114"/>
      <c r="E838" s="114"/>
      <c r="F838" s="114"/>
      <c r="G838" s="114"/>
      <c r="H838" s="11">
        <v>6571</v>
      </c>
    </row>
    <row r="839" spans="1:9" ht="12.75" customHeight="1">
      <c r="A839" s="58" t="s">
        <v>395</v>
      </c>
      <c r="B839" s="114" t="s">
        <v>373</v>
      </c>
      <c r="C839" s="114"/>
      <c r="D839" s="114"/>
      <c r="E839" s="114"/>
      <c r="F839" s="114"/>
      <c r="G839" s="114"/>
      <c r="H839" s="11">
        <v>6624</v>
      </c>
    </row>
    <row r="840" spans="1:9" ht="12.75" customHeight="1">
      <c r="A840" s="58" t="s">
        <v>388</v>
      </c>
      <c r="B840" s="114" t="s">
        <v>425</v>
      </c>
      <c r="C840" s="114"/>
      <c r="D840" s="114"/>
      <c r="E840" s="114"/>
      <c r="F840" s="114"/>
      <c r="G840" s="114"/>
      <c r="H840" s="11">
        <v>6586</v>
      </c>
    </row>
    <row r="841" spans="1:9" ht="12.75" customHeight="1">
      <c r="A841" s="94" t="s">
        <v>151</v>
      </c>
      <c r="B841" s="114" t="s">
        <v>400</v>
      </c>
      <c r="C841" s="114"/>
      <c r="D841" s="114"/>
      <c r="E841" s="114"/>
      <c r="F841" s="114"/>
      <c r="G841" s="114"/>
      <c r="H841" s="11">
        <v>5905</v>
      </c>
    </row>
    <row r="842" spans="1:9" ht="12.75" customHeight="1">
      <c r="A842" s="58" t="s">
        <v>397</v>
      </c>
      <c r="B842" s="114" t="s">
        <v>373</v>
      </c>
      <c r="C842" s="114"/>
      <c r="D842" s="114"/>
      <c r="E842" s="114"/>
      <c r="F842" s="114"/>
      <c r="G842" s="114"/>
      <c r="H842" s="11">
        <v>6749</v>
      </c>
    </row>
    <row r="843" spans="1:9">
      <c r="A843" s="68" t="s">
        <v>378</v>
      </c>
      <c r="B843" s="69"/>
      <c r="C843" s="69">
        <v>41</v>
      </c>
      <c r="D843" s="69">
        <v>25</v>
      </c>
      <c r="E843" s="69">
        <v>8</v>
      </c>
      <c r="F843" s="69">
        <v>7</v>
      </c>
      <c r="G843" s="69">
        <v>112</v>
      </c>
    </row>
    <row r="844" spans="1:9">
      <c r="A844" s="74" t="s">
        <v>367</v>
      </c>
      <c r="B844" s="75" t="s">
        <v>357</v>
      </c>
      <c r="C844" s="75" t="s">
        <v>358</v>
      </c>
      <c r="D844" s="75" t="s">
        <v>359</v>
      </c>
      <c r="E844" s="75" t="s">
        <v>360</v>
      </c>
      <c r="F844" s="75" t="s">
        <v>361</v>
      </c>
      <c r="G844" s="75" t="s">
        <v>362</v>
      </c>
    </row>
    <row r="845" spans="1:9">
      <c r="A845" s="94" t="s">
        <v>162</v>
      </c>
      <c r="B845" s="108">
        <v>1.3791666666666667</v>
      </c>
      <c r="C845" s="109">
        <v>7</v>
      </c>
      <c r="D845" s="109">
        <v>7</v>
      </c>
      <c r="E845" s="109">
        <v>0</v>
      </c>
      <c r="F845" s="109">
        <v>0</v>
      </c>
      <c r="G845" s="109">
        <v>22</v>
      </c>
      <c r="H845" s="11">
        <v>5074</v>
      </c>
      <c r="I845" s="11" t="s">
        <v>412</v>
      </c>
    </row>
    <row r="846" spans="1:9">
      <c r="A846" s="94" t="s">
        <v>275</v>
      </c>
      <c r="B846" s="110">
        <v>0.84791666666666676</v>
      </c>
      <c r="C846" s="109">
        <v>10</v>
      </c>
      <c r="D846" s="109">
        <v>0</v>
      </c>
      <c r="E846" s="109">
        <v>0</v>
      </c>
      <c r="F846" s="109">
        <v>0</v>
      </c>
      <c r="G846" s="109">
        <v>10</v>
      </c>
      <c r="H846" s="11">
        <v>6226</v>
      </c>
      <c r="I846" s="11" t="s">
        <v>412</v>
      </c>
    </row>
    <row r="847" spans="1:9">
      <c r="A847" s="58" t="s">
        <v>420</v>
      </c>
      <c r="B847" s="110">
        <v>0.50347222222222221</v>
      </c>
      <c r="C847" s="109">
        <v>2</v>
      </c>
      <c r="D847" s="109">
        <v>1</v>
      </c>
      <c r="E847" s="109">
        <v>1</v>
      </c>
      <c r="F847" s="109">
        <v>0</v>
      </c>
      <c r="G847" s="109">
        <v>0</v>
      </c>
      <c r="H847" s="11">
        <v>6454</v>
      </c>
      <c r="I847" s="11" t="s">
        <v>412</v>
      </c>
    </row>
    <row r="848" spans="1:9">
      <c r="A848" s="58" t="s">
        <v>419</v>
      </c>
      <c r="B848" s="110">
        <v>0.34791666666666665</v>
      </c>
      <c r="C848" s="109">
        <v>0</v>
      </c>
      <c r="D848" s="109">
        <v>0</v>
      </c>
      <c r="E848" s="109">
        <v>0</v>
      </c>
      <c r="F848" s="109">
        <v>0</v>
      </c>
      <c r="G848" s="109">
        <v>0</v>
      </c>
      <c r="H848" s="11">
        <v>6471</v>
      </c>
      <c r="I848" s="11" t="s">
        <v>412</v>
      </c>
    </row>
    <row r="849" spans="1:9">
      <c r="A849" s="58" t="s">
        <v>421</v>
      </c>
      <c r="B849" s="110">
        <v>0.20486111111111113</v>
      </c>
      <c r="C849" s="109">
        <v>0</v>
      </c>
      <c r="D849" s="109">
        <v>0</v>
      </c>
      <c r="E849" s="109">
        <v>0</v>
      </c>
      <c r="F849" s="109">
        <v>0</v>
      </c>
      <c r="G849" s="109">
        <v>0</v>
      </c>
      <c r="H849" s="11">
        <v>4631</v>
      </c>
      <c r="I849" s="11" t="s">
        <v>412</v>
      </c>
    </row>
    <row r="850" spans="1:9" ht="12.75" customHeight="1">
      <c r="A850" s="94" t="s">
        <v>62</v>
      </c>
      <c r="B850" s="114" t="s">
        <v>693</v>
      </c>
      <c r="C850" s="114"/>
      <c r="D850" s="114"/>
      <c r="E850" s="114"/>
      <c r="F850" s="114"/>
      <c r="G850" s="114"/>
      <c r="H850" s="11">
        <v>5864</v>
      </c>
    </row>
    <row r="851" spans="1:9" ht="12.75" customHeight="1">
      <c r="A851" s="94" t="s">
        <v>291</v>
      </c>
      <c r="B851" s="114" t="s">
        <v>375</v>
      </c>
      <c r="C851" s="114"/>
      <c r="D851" s="114"/>
      <c r="E851" s="114"/>
      <c r="F851" s="114"/>
      <c r="G851" s="114"/>
      <c r="H851" s="11">
        <v>5009</v>
      </c>
    </row>
    <row r="852" spans="1:9" ht="12.75" customHeight="1">
      <c r="A852" s="58" t="s">
        <v>422</v>
      </c>
      <c r="B852" s="114" t="s">
        <v>425</v>
      </c>
      <c r="C852" s="114"/>
      <c r="D852" s="114"/>
      <c r="E852" s="114"/>
      <c r="F852" s="114"/>
      <c r="G852" s="114"/>
      <c r="H852" s="11">
        <v>6424</v>
      </c>
    </row>
    <row r="853" spans="1:9" ht="12.75" customHeight="1">
      <c r="A853" s="58" t="s">
        <v>424</v>
      </c>
      <c r="B853" s="114" t="s">
        <v>425</v>
      </c>
      <c r="C853" s="114"/>
      <c r="D853" s="114"/>
      <c r="E853" s="114"/>
      <c r="F853" s="114"/>
      <c r="G853" s="114"/>
      <c r="H853" s="11">
        <v>6700</v>
      </c>
    </row>
    <row r="854" spans="1:9" ht="12.75" customHeight="1">
      <c r="A854" s="58" t="s">
        <v>426</v>
      </c>
      <c r="B854" s="114" t="s">
        <v>375</v>
      </c>
      <c r="C854" s="114"/>
      <c r="D854" s="114"/>
      <c r="E854" s="114"/>
      <c r="F854" s="114"/>
      <c r="G854" s="114"/>
      <c r="H854" s="11">
        <v>6171</v>
      </c>
    </row>
    <row r="855" spans="1:9" ht="12.75" customHeight="1">
      <c r="A855" s="58" t="s">
        <v>423</v>
      </c>
      <c r="B855" s="114" t="s">
        <v>425</v>
      </c>
      <c r="C855" s="114"/>
      <c r="D855" s="114"/>
      <c r="E855" s="114"/>
      <c r="F855" s="114"/>
      <c r="G855" s="114"/>
      <c r="H855" s="11">
        <v>6573</v>
      </c>
    </row>
    <row r="856" spans="1:9" ht="12.75" customHeight="1">
      <c r="A856" s="58" t="s">
        <v>427</v>
      </c>
      <c r="B856" s="114" t="s">
        <v>375</v>
      </c>
      <c r="C856" s="114"/>
      <c r="D856" s="114"/>
      <c r="E856" s="114"/>
      <c r="F856" s="114"/>
      <c r="G856" s="114"/>
      <c r="H856" s="11">
        <v>5480</v>
      </c>
    </row>
    <row r="857" spans="1:9">
      <c r="A857" s="55" t="s">
        <v>647</v>
      </c>
      <c r="B857"/>
      <c r="C857"/>
      <c r="D857"/>
      <c r="E857"/>
      <c r="F857"/>
      <c r="G857"/>
      <c r="H857" s="11" t="s">
        <v>689</v>
      </c>
    </row>
    <row r="858" spans="1:9">
      <c r="A858" s="55" t="s">
        <v>694</v>
      </c>
      <c r="B858"/>
      <c r="C858"/>
      <c r="D858"/>
      <c r="E858"/>
      <c r="F858"/>
      <c r="G858"/>
      <c r="H858" s="11" t="s">
        <v>701</v>
      </c>
    </row>
    <row r="859" spans="1:9">
      <c r="A859" s="92" t="s">
        <v>356</v>
      </c>
      <c r="B859" s="93" t="s">
        <v>357</v>
      </c>
      <c r="C859" s="93" t="s">
        <v>358</v>
      </c>
      <c r="D859" s="93" t="s">
        <v>359</v>
      </c>
      <c r="E859" s="93" t="s">
        <v>360</v>
      </c>
      <c r="F859" s="93" t="s">
        <v>361</v>
      </c>
      <c r="G859" s="93" t="s">
        <v>362</v>
      </c>
    </row>
    <row r="860" spans="1:9">
      <c r="A860" s="94" t="s">
        <v>285</v>
      </c>
      <c r="B860" s="115">
        <v>1.2</v>
      </c>
      <c r="C860" s="116">
        <v>9</v>
      </c>
      <c r="D860" s="116">
        <v>3</v>
      </c>
      <c r="E860" s="116">
        <v>1</v>
      </c>
      <c r="F860" s="116">
        <v>0</v>
      </c>
      <c r="G860" s="116">
        <v>14</v>
      </c>
      <c r="H860" s="11">
        <v>6562</v>
      </c>
      <c r="I860" s="11" t="s">
        <v>647</v>
      </c>
    </row>
    <row r="861" spans="1:9">
      <c r="A861" s="118" t="s">
        <v>363</v>
      </c>
      <c r="B861" s="115"/>
      <c r="C861" s="116"/>
      <c r="D861" s="116"/>
      <c r="E861" s="116"/>
      <c r="F861" s="116"/>
      <c r="G861" s="116"/>
    </row>
    <row r="862" spans="1:9">
      <c r="A862" s="94" t="s">
        <v>649</v>
      </c>
      <c r="B862" s="117">
        <v>0.85416666666666663</v>
      </c>
      <c r="C862" s="116">
        <v>1</v>
      </c>
      <c r="D862" s="116">
        <v>0</v>
      </c>
      <c r="E862" s="116">
        <v>1</v>
      </c>
      <c r="F862" s="116">
        <v>0</v>
      </c>
      <c r="G862" s="116">
        <v>19</v>
      </c>
      <c r="H862" s="11">
        <v>6166</v>
      </c>
      <c r="I862" s="11" t="s">
        <v>647</v>
      </c>
    </row>
    <row r="863" spans="1:9">
      <c r="A863" s="118" t="s">
        <v>363</v>
      </c>
      <c r="B863" s="117"/>
      <c r="C863" s="116"/>
      <c r="D863" s="116"/>
      <c r="E863" s="116"/>
      <c r="F863" s="116"/>
      <c r="G863" s="116"/>
    </row>
    <row r="864" spans="1:9">
      <c r="A864" s="94" t="s">
        <v>111</v>
      </c>
      <c r="B864" s="115">
        <v>1.1861111111111111</v>
      </c>
      <c r="C864" s="116">
        <v>10</v>
      </c>
      <c r="D864" s="116">
        <v>1</v>
      </c>
      <c r="E864" s="116">
        <v>2</v>
      </c>
      <c r="F864" s="116">
        <v>1</v>
      </c>
      <c r="G864" s="116">
        <v>6</v>
      </c>
      <c r="H864" s="11">
        <v>6398</v>
      </c>
      <c r="I864" s="11" t="s">
        <v>647</v>
      </c>
    </row>
    <row r="865" spans="1:9">
      <c r="A865" s="118" t="s">
        <v>364</v>
      </c>
      <c r="B865" s="115"/>
      <c r="C865" s="116"/>
      <c r="D865" s="116"/>
      <c r="E865" s="116"/>
      <c r="F865" s="116"/>
      <c r="G865" s="116"/>
    </row>
    <row r="866" spans="1:9">
      <c r="A866" s="58" t="s">
        <v>650</v>
      </c>
      <c r="B866" s="115">
        <v>1.226388888888889</v>
      </c>
      <c r="C866" s="116">
        <v>3</v>
      </c>
      <c r="D866" s="116">
        <v>4</v>
      </c>
      <c r="E866" s="116">
        <v>2</v>
      </c>
      <c r="F866" s="116">
        <v>0</v>
      </c>
      <c r="G866" s="116">
        <v>4</v>
      </c>
      <c r="H866" s="11">
        <v>6464</v>
      </c>
      <c r="I866" s="11" t="s">
        <v>647</v>
      </c>
    </row>
    <row r="867" spans="1:9">
      <c r="A867" s="118" t="s">
        <v>365</v>
      </c>
      <c r="B867" s="115"/>
      <c r="C867" s="116"/>
      <c r="D867" s="116"/>
      <c r="E867" s="116"/>
      <c r="F867" s="116"/>
      <c r="G867" s="116"/>
    </row>
    <row r="868" spans="1:9">
      <c r="A868" s="58" t="s">
        <v>648</v>
      </c>
      <c r="B868" s="115">
        <v>1.0277777777777779</v>
      </c>
      <c r="C868" s="116">
        <v>3</v>
      </c>
      <c r="D868" s="116">
        <v>1</v>
      </c>
      <c r="E868" s="116">
        <v>1</v>
      </c>
      <c r="F868" s="116">
        <v>0</v>
      </c>
      <c r="G868" s="116">
        <v>13</v>
      </c>
      <c r="H868" s="11">
        <v>6706</v>
      </c>
      <c r="I868" s="11" t="s">
        <v>647</v>
      </c>
    </row>
    <row r="869" spans="1:9">
      <c r="A869" s="118" t="s">
        <v>365</v>
      </c>
      <c r="B869" s="115"/>
      <c r="C869" s="116"/>
      <c r="D869" s="116"/>
      <c r="E869" s="116"/>
      <c r="F869" s="116"/>
      <c r="G869" s="116"/>
    </row>
    <row r="870" spans="1:9">
      <c r="A870" s="119" t="s">
        <v>356</v>
      </c>
      <c r="B870" s="120" t="s">
        <v>357</v>
      </c>
      <c r="C870" s="120" t="s">
        <v>358</v>
      </c>
      <c r="D870" s="120" t="s">
        <v>359</v>
      </c>
      <c r="E870" s="120" t="s">
        <v>360</v>
      </c>
      <c r="F870" s="120" t="s">
        <v>361</v>
      </c>
      <c r="G870" s="120" t="s">
        <v>362</v>
      </c>
    </row>
    <row r="871" spans="1:9">
      <c r="A871" s="94" t="s">
        <v>86</v>
      </c>
      <c r="B871" s="115">
        <v>1.2249999999999999</v>
      </c>
      <c r="C871" s="116">
        <v>5</v>
      </c>
      <c r="D871" s="116">
        <v>4</v>
      </c>
      <c r="E871" s="116">
        <v>0</v>
      </c>
      <c r="F871" s="116">
        <v>0</v>
      </c>
      <c r="G871" s="116">
        <v>18</v>
      </c>
      <c r="H871" s="11">
        <v>5858</v>
      </c>
      <c r="I871" s="11" t="s">
        <v>694</v>
      </c>
    </row>
    <row r="872" spans="1:9">
      <c r="A872" s="118" t="s">
        <v>363</v>
      </c>
      <c r="B872" s="115"/>
      <c r="C872" s="116"/>
      <c r="D872" s="116"/>
      <c r="E872" s="116"/>
      <c r="F872" s="116"/>
      <c r="G872" s="116"/>
    </row>
    <row r="873" spans="1:9">
      <c r="A873" s="94" t="s">
        <v>189</v>
      </c>
      <c r="B873" s="117">
        <v>0.98333333333333339</v>
      </c>
      <c r="C873" s="116">
        <v>7</v>
      </c>
      <c r="D873" s="116">
        <v>2</v>
      </c>
      <c r="E873" s="116">
        <v>0</v>
      </c>
      <c r="F873" s="116">
        <v>8</v>
      </c>
      <c r="G873" s="116">
        <v>15</v>
      </c>
      <c r="H873" s="11">
        <v>6015</v>
      </c>
      <c r="I873" s="11" t="s">
        <v>694</v>
      </c>
    </row>
    <row r="874" spans="1:9">
      <c r="A874" s="118" t="s">
        <v>363</v>
      </c>
      <c r="B874" s="117"/>
      <c r="C874" s="116"/>
      <c r="D874" s="116"/>
      <c r="E874" s="116"/>
      <c r="F874" s="116"/>
      <c r="G874" s="116"/>
    </row>
    <row r="875" spans="1:9">
      <c r="A875" s="94" t="s">
        <v>221</v>
      </c>
      <c r="B875" s="117">
        <v>0.96944444444444444</v>
      </c>
      <c r="C875" s="116">
        <v>6</v>
      </c>
      <c r="D875" s="116">
        <v>2</v>
      </c>
      <c r="E875" s="116">
        <v>1</v>
      </c>
      <c r="F875" s="116">
        <v>1</v>
      </c>
      <c r="G875" s="116">
        <v>11</v>
      </c>
      <c r="H875" s="11">
        <v>6209</v>
      </c>
      <c r="I875" s="11" t="s">
        <v>694</v>
      </c>
    </row>
    <row r="876" spans="1:9">
      <c r="A876" s="118" t="s">
        <v>364</v>
      </c>
      <c r="B876" s="117"/>
      <c r="C876" s="116"/>
      <c r="D876" s="116"/>
      <c r="E876" s="116"/>
      <c r="F876" s="116"/>
      <c r="G876" s="116"/>
    </row>
    <row r="877" spans="1:9">
      <c r="A877" s="94" t="s">
        <v>182</v>
      </c>
      <c r="B877" s="115">
        <v>1.0486111111111112</v>
      </c>
      <c r="C877" s="116">
        <v>1</v>
      </c>
      <c r="D877" s="116">
        <v>11</v>
      </c>
      <c r="E877" s="116">
        <v>3</v>
      </c>
      <c r="F877" s="116">
        <v>0</v>
      </c>
      <c r="G877" s="116">
        <v>22</v>
      </c>
      <c r="H877" s="11">
        <v>5484</v>
      </c>
      <c r="I877" s="11" t="s">
        <v>694</v>
      </c>
    </row>
    <row r="878" spans="1:9">
      <c r="A878" s="118" t="s">
        <v>365</v>
      </c>
      <c r="B878" s="115"/>
      <c r="C878" s="116"/>
      <c r="D878" s="116"/>
      <c r="E878" s="116"/>
      <c r="F878" s="116"/>
      <c r="G878" s="116"/>
    </row>
    <row r="879" spans="1:9">
      <c r="A879" s="58" t="s">
        <v>695</v>
      </c>
      <c r="B879" s="117">
        <v>0.99513888888888891</v>
      </c>
      <c r="C879" s="116">
        <v>7</v>
      </c>
      <c r="D879" s="116">
        <v>5</v>
      </c>
      <c r="E879" s="116">
        <v>1</v>
      </c>
      <c r="F879" s="116">
        <v>0</v>
      </c>
      <c r="G879" s="116">
        <v>9</v>
      </c>
      <c r="H879" s="11">
        <v>6255</v>
      </c>
      <c r="I879" s="11" t="s">
        <v>694</v>
      </c>
    </row>
    <row r="880" spans="1:9">
      <c r="A880" s="118" t="s">
        <v>365</v>
      </c>
      <c r="B880" s="117"/>
      <c r="C880" s="116"/>
      <c r="D880" s="116"/>
      <c r="E880" s="116"/>
      <c r="F880" s="116"/>
      <c r="G880" s="116"/>
    </row>
    <row r="881" spans="1:9">
      <c r="A881" s="92" t="s">
        <v>367</v>
      </c>
      <c r="B881" s="93" t="s">
        <v>357</v>
      </c>
      <c r="C881" s="93" t="s">
        <v>358</v>
      </c>
      <c r="D881" s="93" t="s">
        <v>359</v>
      </c>
      <c r="E881" s="93" t="s">
        <v>360</v>
      </c>
      <c r="F881" s="93" t="s">
        <v>361</v>
      </c>
      <c r="G881" s="93" t="s">
        <v>362</v>
      </c>
    </row>
    <row r="882" spans="1:9">
      <c r="A882" s="58" t="s">
        <v>651</v>
      </c>
      <c r="B882" s="108">
        <v>1.2145833333333333</v>
      </c>
      <c r="C882" s="109">
        <v>3</v>
      </c>
      <c r="D882" s="109">
        <v>6</v>
      </c>
      <c r="E882" s="109">
        <v>4</v>
      </c>
      <c r="F882" s="109">
        <v>0</v>
      </c>
      <c r="G882" s="109">
        <v>15</v>
      </c>
      <c r="H882" s="11">
        <v>6034</v>
      </c>
      <c r="I882" s="11" t="s">
        <v>647</v>
      </c>
    </row>
    <row r="883" spans="1:9">
      <c r="A883" s="58" t="s">
        <v>654</v>
      </c>
      <c r="B883" s="110">
        <v>0.81388888888888899</v>
      </c>
      <c r="C883" s="109">
        <v>3</v>
      </c>
      <c r="D883" s="109">
        <v>2</v>
      </c>
      <c r="E883" s="109">
        <v>1</v>
      </c>
      <c r="F883" s="109">
        <v>0</v>
      </c>
      <c r="G883" s="109">
        <v>13</v>
      </c>
      <c r="H883" s="11">
        <v>5469</v>
      </c>
      <c r="I883" s="11" t="s">
        <v>647</v>
      </c>
    </row>
    <row r="884" spans="1:9">
      <c r="A884" s="58" t="s">
        <v>652</v>
      </c>
      <c r="B884" s="110">
        <v>0.78819444444444453</v>
      </c>
      <c r="C884" s="109">
        <v>0</v>
      </c>
      <c r="D884" s="109">
        <v>1</v>
      </c>
      <c r="E884" s="109">
        <v>0</v>
      </c>
      <c r="F884" s="109">
        <v>0</v>
      </c>
      <c r="G884" s="109">
        <v>6</v>
      </c>
      <c r="H884" s="11">
        <v>5142</v>
      </c>
      <c r="I884" s="11" t="s">
        <v>647</v>
      </c>
    </row>
    <row r="885" spans="1:9">
      <c r="A885" s="58" t="s">
        <v>655</v>
      </c>
      <c r="B885" s="110">
        <v>0.66319444444444442</v>
      </c>
      <c r="C885" s="109">
        <v>3</v>
      </c>
      <c r="D885" s="109">
        <v>1</v>
      </c>
      <c r="E885" s="109">
        <v>1</v>
      </c>
      <c r="F885" s="109">
        <v>0</v>
      </c>
      <c r="G885" s="109">
        <v>4</v>
      </c>
      <c r="H885" s="11">
        <v>6429</v>
      </c>
      <c r="I885" s="11" t="s">
        <v>647</v>
      </c>
    </row>
    <row r="886" spans="1:9">
      <c r="A886" s="58" t="s">
        <v>653</v>
      </c>
      <c r="B886" s="110">
        <v>0.52569444444444446</v>
      </c>
      <c r="C886" s="109">
        <v>4</v>
      </c>
      <c r="D886" s="109">
        <v>1</v>
      </c>
      <c r="E886" s="109">
        <v>0</v>
      </c>
      <c r="F886" s="109">
        <v>0</v>
      </c>
      <c r="G886" s="109">
        <v>7</v>
      </c>
      <c r="H886" s="11">
        <v>6168</v>
      </c>
      <c r="I886" s="11" t="s">
        <v>647</v>
      </c>
    </row>
    <row r="887" spans="1:9">
      <c r="A887" s="58" t="s">
        <v>656</v>
      </c>
      <c r="B887" s="110">
        <v>0.5</v>
      </c>
      <c r="C887" s="109">
        <v>0</v>
      </c>
      <c r="D887" s="109">
        <v>0</v>
      </c>
      <c r="E887" s="109">
        <v>0</v>
      </c>
      <c r="F887" s="109">
        <v>0</v>
      </c>
      <c r="G887" s="109">
        <v>2</v>
      </c>
      <c r="H887" s="11">
        <v>6741</v>
      </c>
      <c r="I887" s="11" t="s">
        <v>647</v>
      </c>
    </row>
    <row r="888" spans="1:9" ht="12.75" customHeight="1">
      <c r="A888" s="94" t="s">
        <v>133</v>
      </c>
      <c r="B888" s="114" t="s">
        <v>398</v>
      </c>
      <c r="C888" s="114"/>
      <c r="D888" s="114"/>
      <c r="E888" s="114"/>
      <c r="F888" s="114"/>
      <c r="G888" s="114"/>
      <c r="H888" s="11">
        <v>5336</v>
      </c>
    </row>
    <row r="889" spans="1:9" ht="12.75" customHeight="1">
      <c r="A889" s="94" t="s">
        <v>166</v>
      </c>
      <c r="B889" s="114" t="s">
        <v>375</v>
      </c>
      <c r="C889" s="114"/>
      <c r="D889" s="114"/>
      <c r="E889" s="114"/>
      <c r="F889" s="114"/>
      <c r="G889" s="114"/>
      <c r="H889" s="11">
        <v>5338</v>
      </c>
    </row>
    <row r="890" spans="1:9" ht="12.75" customHeight="1">
      <c r="A890" s="94" t="s">
        <v>217</v>
      </c>
      <c r="B890" s="114" t="s">
        <v>375</v>
      </c>
      <c r="C890" s="114"/>
      <c r="D890" s="114"/>
      <c r="E890" s="114"/>
      <c r="F890" s="114"/>
      <c r="G890" s="114"/>
      <c r="H890" s="11">
        <v>5832</v>
      </c>
    </row>
    <row r="891" spans="1:9" ht="12.75" customHeight="1">
      <c r="A891" s="94" t="s">
        <v>91</v>
      </c>
      <c r="B891" s="114" t="s">
        <v>375</v>
      </c>
      <c r="C891" s="114"/>
      <c r="D891" s="114"/>
      <c r="E891" s="114"/>
      <c r="F891" s="114"/>
      <c r="G891" s="114"/>
      <c r="H891" s="11">
        <v>5660</v>
      </c>
    </row>
    <row r="892" spans="1:9" ht="12.75" customHeight="1">
      <c r="A892" s="94" t="s">
        <v>289</v>
      </c>
      <c r="B892" s="114" t="s">
        <v>375</v>
      </c>
      <c r="C892" s="114"/>
      <c r="D892" s="114"/>
      <c r="E892" s="114"/>
      <c r="F892" s="114"/>
      <c r="G892" s="114"/>
      <c r="H892" s="11">
        <v>6016</v>
      </c>
    </row>
    <row r="893" spans="1:9">
      <c r="A893" s="68" t="s">
        <v>378</v>
      </c>
      <c r="B893" s="69"/>
      <c r="C893" s="69">
        <v>39</v>
      </c>
      <c r="D893" s="69">
        <v>20</v>
      </c>
      <c r="E893" s="69">
        <v>13</v>
      </c>
      <c r="F893" s="69">
        <v>1</v>
      </c>
      <c r="G893" s="69">
        <v>103</v>
      </c>
    </row>
    <row r="894" spans="1:9">
      <c r="A894" s="119" t="s">
        <v>367</v>
      </c>
      <c r="B894" s="120" t="s">
        <v>357</v>
      </c>
      <c r="C894" s="120" t="s">
        <v>358</v>
      </c>
      <c r="D894" s="120" t="s">
        <v>359</v>
      </c>
      <c r="E894" s="120" t="s">
        <v>360</v>
      </c>
      <c r="F894" s="120" t="s">
        <v>361</v>
      </c>
      <c r="G894" s="120" t="s">
        <v>362</v>
      </c>
    </row>
    <row r="895" spans="1:9">
      <c r="A895" s="58" t="s">
        <v>696</v>
      </c>
      <c r="B895" s="110">
        <v>0.95138888888888884</v>
      </c>
      <c r="C895" s="109">
        <v>6</v>
      </c>
      <c r="D895" s="109">
        <v>7</v>
      </c>
      <c r="E895" s="109">
        <v>1</v>
      </c>
      <c r="F895" s="109">
        <v>1</v>
      </c>
      <c r="G895" s="109">
        <v>8</v>
      </c>
      <c r="H895" s="11">
        <v>6728</v>
      </c>
      <c r="I895" s="11" t="s">
        <v>694</v>
      </c>
    </row>
    <row r="896" spans="1:9">
      <c r="A896" s="94" t="s">
        <v>119</v>
      </c>
      <c r="B896" s="110">
        <v>0.90833333333333333</v>
      </c>
      <c r="C896" s="109">
        <v>3</v>
      </c>
      <c r="D896" s="109">
        <v>0</v>
      </c>
      <c r="E896" s="109">
        <v>0</v>
      </c>
      <c r="F896" s="109">
        <v>0</v>
      </c>
      <c r="G896" s="109">
        <v>11</v>
      </c>
      <c r="H896" s="11">
        <v>6713</v>
      </c>
      <c r="I896" s="11" t="s">
        <v>694</v>
      </c>
    </row>
    <row r="897" spans="1:9">
      <c r="A897" s="94" t="s">
        <v>145</v>
      </c>
      <c r="B897" s="110">
        <v>0.87152777777777779</v>
      </c>
      <c r="C897" s="109">
        <v>3</v>
      </c>
      <c r="D897" s="109">
        <v>2</v>
      </c>
      <c r="E897" s="109">
        <v>1</v>
      </c>
      <c r="F897" s="109">
        <v>1</v>
      </c>
      <c r="G897" s="109">
        <v>4</v>
      </c>
      <c r="H897" s="11">
        <v>6552</v>
      </c>
      <c r="I897" s="11" t="s">
        <v>694</v>
      </c>
    </row>
    <row r="898" spans="1:9">
      <c r="A898" s="94" t="s">
        <v>134</v>
      </c>
      <c r="B898" s="110">
        <v>0.85902777777777783</v>
      </c>
      <c r="C898" s="109">
        <v>5</v>
      </c>
      <c r="D898" s="109">
        <v>2</v>
      </c>
      <c r="E898" s="109">
        <v>0</v>
      </c>
      <c r="F898" s="109">
        <v>0</v>
      </c>
      <c r="G898" s="109">
        <v>16</v>
      </c>
      <c r="H898" s="11">
        <v>6572</v>
      </c>
      <c r="I898" s="11" t="s">
        <v>694</v>
      </c>
    </row>
    <row r="899" spans="1:9">
      <c r="A899" s="58" t="s">
        <v>697</v>
      </c>
      <c r="B899" s="110">
        <v>0.84513888888888899</v>
      </c>
      <c r="C899" s="109">
        <v>4</v>
      </c>
      <c r="D899" s="109">
        <v>0</v>
      </c>
      <c r="E899" s="109">
        <v>1</v>
      </c>
      <c r="F899" s="109">
        <v>1</v>
      </c>
      <c r="G899" s="109">
        <v>10</v>
      </c>
      <c r="H899" s="11">
        <v>6427</v>
      </c>
      <c r="I899" s="11" t="s">
        <v>694</v>
      </c>
    </row>
    <row r="900" spans="1:9">
      <c r="A900" s="94" t="s">
        <v>220</v>
      </c>
      <c r="B900" s="110">
        <v>0.17152777777777775</v>
      </c>
      <c r="C900" s="109">
        <v>1</v>
      </c>
      <c r="D900" s="109">
        <v>0</v>
      </c>
      <c r="E900" s="109">
        <v>0</v>
      </c>
      <c r="F900" s="109">
        <v>0</v>
      </c>
      <c r="G900" s="109">
        <v>0</v>
      </c>
      <c r="H900" s="11">
        <v>6709</v>
      </c>
      <c r="I900" s="11" t="s">
        <v>694</v>
      </c>
    </row>
    <row r="901" spans="1:9">
      <c r="A901" s="58" t="s">
        <v>698</v>
      </c>
      <c r="B901" s="110">
        <v>0.17152777777777775</v>
      </c>
      <c r="C901" s="109">
        <v>1</v>
      </c>
      <c r="D901" s="109">
        <v>1</v>
      </c>
      <c r="E901" s="109">
        <v>0</v>
      </c>
      <c r="F901" s="109">
        <v>0</v>
      </c>
      <c r="G901" s="109">
        <v>4</v>
      </c>
      <c r="H901" s="11">
        <v>6758</v>
      </c>
      <c r="I901" s="11" t="s">
        <v>694</v>
      </c>
    </row>
    <row r="902" spans="1:9" ht="12.75" customHeight="1">
      <c r="A902" s="94" t="s">
        <v>308</v>
      </c>
      <c r="B902" s="114" t="s">
        <v>375</v>
      </c>
      <c r="C902" s="114"/>
      <c r="D902" s="114"/>
      <c r="E902" s="114"/>
      <c r="F902" s="114"/>
      <c r="G902" s="114"/>
      <c r="H902" s="11">
        <v>5163</v>
      </c>
    </row>
    <row r="903" spans="1:9" ht="12.75" customHeight="1">
      <c r="A903" s="58" t="s">
        <v>699</v>
      </c>
      <c r="B903" s="114" t="s">
        <v>375</v>
      </c>
      <c r="C903" s="114"/>
      <c r="D903" s="114"/>
      <c r="E903" s="114"/>
      <c r="F903" s="114"/>
      <c r="G903" s="114"/>
      <c r="H903" s="11">
        <v>6422</v>
      </c>
    </row>
    <row r="904" spans="1:9" ht="12.75" customHeight="1">
      <c r="A904" s="58" t="s">
        <v>700</v>
      </c>
      <c r="B904" s="114" t="s">
        <v>375</v>
      </c>
      <c r="C904" s="114"/>
      <c r="D904" s="114"/>
      <c r="E904" s="114"/>
      <c r="F904" s="114"/>
      <c r="G904" s="114"/>
      <c r="H904" s="11">
        <v>4651</v>
      </c>
    </row>
    <row r="905" spans="1:9" ht="12.75" customHeight="1">
      <c r="A905" s="94" t="s">
        <v>278</v>
      </c>
      <c r="B905" s="114" t="s">
        <v>375</v>
      </c>
      <c r="C905" s="114"/>
      <c r="D905" s="114"/>
      <c r="E905" s="114"/>
      <c r="F905" s="114"/>
      <c r="G905" s="114"/>
      <c r="H905" s="11">
        <v>6164</v>
      </c>
    </row>
    <row r="906" spans="1:9" ht="12.75" customHeight="1">
      <c r="A906" s="55" t="s">
        <v>428</v>
      </c>
      <c r="B906"/>
      <c r="C906"/>
      <c r="D906"/>
      <c r="E906"/>
      <c r="F906"/>
      <c r="G906"/>
      <c r="H906" s="11" t="s">
        <v>535</v>
      </c>
    </row>
    <row r="907" spans="1:9">
      <c r="A907" s="55" t="s">
        <v>449</v>
      </c>
      <c r="B907"/>
      <c r="C907"/>
      <c r="D907"/>
      <c r="E907"/>
      <c r="F907"/>
      <c r="G907"/>
      <c r="H907" s="11" t="s">
        <v>537</v>
      </c>
    </row>
    <row r="908" spans="1:9">
      <c r="A908" s="76" t="s">
        <v>356</v>
      </c>
      <c r="B908" s="77" t="s">
        <v>357</v>
      </c>
      <c r="C908" s="77" t="s">
        <v>358</v>
      </c>
      <c r="D908" s="77" t="s">
        <v>359</v>
      </c>
      <c r="E908" s="77" t="s">
        <v>360</v>
      </c>
      <c r="F908" s="77" t="s">
        <v>361</v>
      </c>
      <c r="G908" s="77" t="s">
        <v>362</v>
      </c>
    </row>
    <row r="909" spans="1:9">
      <c r="A909" s="94" t="s">
        <v>155</v>
      </c>
      <c r="B909" s="115">
        <v>1.590972222222222</v>
      </c>
      <c r="C909" s="116">
        <v>2</v>
      </c>
      <c r="D909" s="116">
        <v>4</v>
      </c>
      <c r="E909" s="116">
        <v>0</v>
      </c>
      <c r="F909" s="116">
        <v>1</v>
      </c>
      <c r="G909" s="116">
        <v>17</v>
      </c>
      <c r="H909" s="11">
        <v>6702</v>
      </c>
      <c r="I909" s="11" t="s">
        <v>428</v>
      </c>
    </row>
    <row r="910" spans="1:9">
      <c r="A910" s="118" t="s">
        <v>363</v>
      </c>
      <c r="B910" s="115"/>
      <c r="C910" s="116"/>
      <c r="D910" s="116"/>
      <c r="E910" s="116"/>
      <c r="F910" s="116"/>
      <c r="G910" s="116"/>
    </row>
    <row r="911" spans="1:9">
      <c r="A911" s="94" t="s">
        <v>157</v>
      </c>
      <c r="B911" s="115">
        <v>1.4270833333333333</v>
      </c>
      <c r="C911" s="116">
        <v>7</v>
      </c>
      <c r="D911" s="116">
        <v>3</v>
      </c>
      <c r="E911" s="116">
        <v>0</v>
      </c>
      <c r="F911" s="116">
        <v>0</v>
      </c>
      <c r="G911" s="116">
        <v>12</v>
      </c>
      <c r="H911" s="11">
        <v>6254</v>
      </c>
      <c r="I911" s="11" t="s">
        <v>428</v>
      </c>
    </row>
    <row r="912" spans="1:9">
      <c r="A912" s="118" t="s">
        <v>363</v>
      </c>
      <c r="B912" s="115"/>
      <c r="C912" s="116"/>
      <c r="D912" s="116"/>
      <c r="E912" s="116"/>
      <c r="F912" s="116"/>
      <c r="G912" s="116"/>
    </row>
    <row r="913" spans="1:9">
      <c r="A913" s="58" t="s">
        <v>430</v>
      </c>
      <c r="B913" s="117">
        <v>0.90416666666666667</v>
      </c>
      <c r="C913" s="116">
        <v>9</v>
      </c>
      <c r="D913" s="116">
        <v>2</v>
      </c>
      <c r="E913" s="116">
        <v>0</v>
      </c>
      <c r="F913" s="116">
        <v>0</v>
      </c>
      <c r="G913" s="116">
        <v>0</v>
      </c>
      <c r="H913" s="11">
        <v>6409</v>
      </c>
      <c r="I913" s="11" t="s">
        <v>428</v>
      </c>
    </row>
    <row r="914" spans="1:9">
      <c r="A914" s="118" t="s">
        <v>364</v>
      </c>
      <c r="B914" s="117"/>
      <c r="C914" s="116"/>
      <c r="D914" s="116"/>
      <c r="E914" s="116"/>
      <c r="F914" s="116"/>
      <c r="G914" s="116"/>
    </row>
    <row r="915" spans="1:9">
      <c r="A915" s="94" t="s">
        <v>300</v>
      </c>
      <c r="B915" s="115">
        <v>1.5645833333333332</v>
      </c>
      <c r="C915" s="116">
        <v>2</v>
      </c>
      <c r="D915" s="116">
        <v>3</v>
      </c>
      <c r="E915" s="116">
        <v>3</v>
      </c>
      <c r="F915" s="116">
        <v>0</v>
      </c>
      <c r="G915" s="116">
        <v>42</v>
      </c>
      <c r="H915" s="11">
        <v>6022</v>
      </c>
      <c r="I915" s="11" t="s">
        <v>428</v>
      </c>
    </row>
    <row r="916" spans="1:9">
      <c r="A916" s="118" t="s">
        <v>365</v>
      </c>
      <c r="B916" s="115"/>
      <c r="C916" s="116"/>
      <c r="D916" s="116"/>
      <c r="E916" s="116"/>
      <c r="F916" s="116"/>
      <c r="G916" s="116"/>
    </row>
    <row r="917" spans="1:9">
      <c r="A917" s="94" t="s">
        <v>204</v>
      </c>
      <c r="B917" s="115">
        <v>1.2895833333333333</v>
      </c>
      <c r="C917" s="116">
        <v>5</v>
      </c>
      <c r="D917" s="116">
        <v>4</v>
      </c>
      <c r="E917" s="116">
        <v>1</v>
      </c>
      <c r="F917" s="116">
        <v>0</v>
      </c>
      <c r="G917" s="116">
        <v>14</v>
      </c>
      <c r="H917" s="11">
        <v>6548</v>
      </c>
      <c r="I917" s="11" t="s">
        <v>428</v>
      </c>
    </row>
    <row r="918" spans="1:9">
      <c r="A918" s="118" t="s">
        <v>365</v>
      </c>
      <c r="B918" s="115"/>
      <c r="C918" s="116"/>
      <c r="D918" s="116"/>
      <c r="E918" s="116"/>
      <c r="F918" s="116"/>
      <c r="G918" s="116"/>
    </row>
    <row r="919" spans="1:9">
      <c r="A919" s="80" t="s">
        <v>356</v>
      </c>
      <c r="B919" s="81" t="s">
        <v>357</v>
      </c>
      <c r="C919" s="81" t="s">
        <v>358</v>
      </c>
      <c r="D919" s="81" t="s">
        <v>359</v>
      </c>
      <c r="E919" s="81" t="s">
        <v>360</v>
      </c>
      <c r="F919" s="81" t="s">
        <v>361</v>
      </c>
      <c r="G919" s="81" t="s">
        <v>362</v>
      </c>
    </row>
    <row r="920" spans="1:9">
      <c r="A920" s="94" t="s">
        <v>150</v>
      </c>
      <c r="B920" s="115">
        <v>1.21875</v>
      </c>
      <c r="C920" s="116">
        <v>6</v>
      </c>
      <c r="D920" s="116">
        <v>0</v>
      </c>
      <c r="E920" s="116">
        <v>2</v>
      </c>
      <c r="F920" s="116">
        <v>0</v>
      </c>
      <c r="G920" s="116">
        <v>20</v>
      </c>
      <c r="H920" s="11">
        <v>5194</v>
      </c>
      <c r="I920" s="11" t="s">
        <v>449</v>
      </c>
    </row>
    <row r="921" spans="1:9">
      <c r="A921" s="118" t="s">
        <v>363</v>
      </c>
      <c r="B921" s="115"/>
      <c r="C921" s="116"/>
      <c r="D921" s="116"/>
      <c r="E921" s="116"/>
      <c r="F921" s="116"/>
      <c r="G921" s="116"/>
    </row>
    <row r="922" spans="1:9">
      <c r="A922" s="94" t="s">
        <v>132</v>
      </c>
      <c r="B922" s="117">
        <v>0.9590277777777777</v>
      </c>
      <c r="C922" s="116">
        <v>5</v>
      </c>
      <c r="D922" s="116">
        <v>3</v>
      </c>
      <c r="E922" s="116">
        <v>1</v>
      </c>
      <c r="F922" s="116">
        <v>0</v>
      </c>
      <c r="G922" s="116">
        <v>9</v>
      </c>
      <c r="H922" s="11">
        <v>5693</v>
      </c>
      <c r="I922" s="11" t="s">
        <v>449</v>
      </c>
    </row>
    <row r="923" spans="1:9">
      <c r="A923" s="118" t="s">
        <v>363</v>
      </c>
      <c r="B923" s="117"/>
      <c r="C923" s="116"/>
      <c r="D923" s="116"/>
      <c r="E923" s="116"/>
      <c r="F923" s="116"/>
      <c r="G923" s="116"/>
    </row>
    <row r="924" spans="1:9">
      <c r="A924" s="94" t="s">
        <v>286</v>
      </c>
      <c r="B924" s="117">
        <v>0.62152777777777779</v>
      </c>
      <c r="C924" s="116">
        <v>3</v>
      </c>
      <c r="D924" s="116">
        <v>0</v>
      </c>
      <c r="E924" s="116">
        <v>0</v>
      </c>
      <c r="F924" s="116">
        <v>0</v>
      </c>
      <c r="G924" s="116">
        <v>0</v>
      </c>
      <c r="H924" s="11">
        <v>5356</v>
      </c>
      <c r="I924" s="11" t="s">
        <v>449</v>
      </c>
    </row>
    <row r="925" spans="1:9">
      <c r="A925" s="118" t="s">
        <v>364</v>
      </c>
      <c r="B925" s="117"/>
      <c r="C925" s="116"/>
      <c r="D925" s="116"/>
      <c r="E925" s="116"/>
      <c r="F925" s="116"/>
      <c r="G925" s="116"/>
    </row>
    <row r="926" spans="1:9">
      <c r="A926" s="94" t="s">
        <v>168</v>
      </c>
      <c r="B926" s="115">
        <v>1.5409722222222222</v>
      </c>
      <c r="C926" s="116">
        <v>11</v>
      </c>
      <c r="D926" s="116">
        <v>8</v>
      </c>
      <c r="E926" s="116">
        <v>0</v>
      </c>
      <c r="F926" s="116">
        <v>0</v>
      </c>
      <c r="G926" s="116">
        <v>38</v>
      </c>
      <c r="H926" s="11">
        <v>6014</v>
      </c>
      <c r="I926" s="11" t="s">
        <v>449</v>
      </c>
    </row>
    <row r="927" spans="1:9">
      <c r="A927" s="118" t="s">
        <v>365</v>
      </c>
      <c r="B927" s="115"/>
      <c r="C927" s="116"/>
      <c r="D927" s="116"/>
      <c r="E927" s="116"/>
      <c r="F927" s="116"/>
      <c r="G927" s="116"/>
    </row>
    <row r="928" spans="1:9">
      <c r="A928" s="94" t="s">
        <v>160</v>
      </c>
      <c r="B928" s="115">
        <v>1.4472222222222222</v>
      </c>
      <c r="C928" s="116">
        <v>7</v>
      </c>
      <c r="D928" s="116">
        <v>10</v>
      </c>
      <c r="E928" s="116">
        <v>0</v>
      </c>
      <c r="F928" s="116">
        <v>0</v>
      </c>
      <c r="G928" s="116">
        <v>20</v>
      </c>
      <c r="H928" s="11">
        <v>5349</v>
      </c>
      <c r="I928" s="11" t="s">
        <v>449</v>
      </c>
    </row>
    <row r="929" spans="1:9">
      <c r="A929" s="118" t="s">
        <v>365</v>
      </c>
      <c r="B929" s="115"/>
      <c r="C929" s="116"/>
      <c r="D929" s="116"/>
      <c r="E929" s="116"/>
      <c r="F929" s="116"/>
      <c r="G929" s="116"/>
    </row>
    <row r="930" spans="1:9">
      <c r="A930" s="76" t="s">
        <v>367</v>
      </c>
      <c r="B930" s="77" t="s">
        <v>357</v>
      </c>
      <c r="C930" s="77" t="s">
        <v>358</v>
      </c>
      <c r="D930" s="77" t="s">
        <v>359</v>
      </c>
      <c r="E930" s="77" t="s">
        <v>360</v>
      </c>
      <c r="F930" s="77" t="s">
        <v>361</v>
      </c>
      <c r="G930" s="77" t="s">
        <v>362</v>
      </c>
    </row>
    <row r="931" spans="1:9">
      <c r="A931" s="58" t="s">
        <v>432</v>
      </c>
      <c r="B931" s="110">
        <v>0.87083333333333324</v>
      </c>
      <c r="C931" s="109">
        <v>7</v>
      </c>
      <c r="D931" s="109">
        <v>1</v>
      </c>
      <c r="E931" s="109">
        <v>0</v>
      </c>
      <c r="F931" s="109">
        <v>0</v>
      </c>
      <c r="G931" s="109">
        <v>12</v>
      </c>
      <c r="H931" s="11">
        <v>6441</v>
      </c>
      <c r="I931" s="11" t="s">
        <v>428</v>
      </c>
    </row>
    <row r="932" spans="1:9">
      <c r="A932" s="94" t="s">
        <v>174</v>
      </c>
      <c r="B932" s="110">
        <v>0.7909722222222223</v>
      </c>
      <c r="C932" s="109">
        <v>4</v>
      </c>
      <c r="D932" s="109">
        <v>2</v>
      </c>
      <c r="E932" s="109">
        <v>0</v>
      </c>
      <c r="F932" s="109">
        <v>0</v>
      </c>
      <c r="G932" s="109">
        <v>4</v>
      </c>
      <c r="H932" s="11">
        <v>6211</v>
      </c>
      <c r="I932" s="11" t="s">
        <v>428</v>
      </c>
    </row>
    <row r="933" spans="1:9">
      <c r="A933" s="94" t="s">
        <v>309</v>
      </c>
      <c r="B933" s="110">
        <v>0.59444444444444444</v>
      </c>
      <c r="C933" s="109">
        <v>2</v>
      </c>
      <c r="D933" s="109">
        <v>1</v>
      </c>
      <c r="E933" s="109">
        <v>0</v>
      </c>
      <c r="F933" s="109">
        <v>0</v>
      </c>
      <c r="G933" s="109">
        <v>6</v>
      </c>
      <c r="H933" s="11">
        <v>6574</v>
      </c>
      <c r="I933" s="11" t="s">
        <v>428</v>
      </c>
    </row>
    <row r="934" spans="1:9">
      <c r="A934" s="58" t="s">
        <v>436</v>
      </c>
      <c r="B934" s="110">
        <v>0.53194444444444444</v>
      </c>
      <c r="C934" s="109">
        <v>2</v>
      </c>
      <c r="D934" s="109">
        <v>1</v>
      </c>
      <c r="E934" s="109">
        <v>0</v>
      </c>
      <c r="F934" s="109">
        <v>0</v>
      </c>
      <c r="G934" s="109">
        <v>2</v>
      </c>
      <c r="H934" s="11">
        <v>6620</v>
      </c>
      <c r="I934" s="11" t="s">
        <v>428</v>
      </c>
    </row>
    <row r="935" spans="1:9">
      <c r="A935" s="58" t="s">
        <v>433</v>
      </c>
      <c r="B935" s="110">
        <v>0.43541666666666662</v>
      </c>
      <c r="C935" s="109">
        <v>2</v>
      </c>
      <c r="D935" s="109">
        <v>0</v>
      </c>
      <c r="E935" s="109">
        <v>0</v>
      </c>
      <c r="F935" s="109">
        <v>0</v>
      </c>
      <c r="G935" s="109">
        <v>5</v>
      </c>
      <c r="H935" s="11">
        <v>6560</v>
      </c>
      <c r="I935" s="11" t="s">
        <v>428</v>
      </c>
    </row>
    <row r="936" spans="1:9" ht="12.75" customHeight="1">
      <c r="A936" s="58" t="s">
        <v>434</v>
      </c>
      <c r="B936" s="114" t="s">
        <v>371</v>
      </c>
      <c r="C936" s="114"/>
      <c r="D936" s="114"/>
      <c r="E936" s="114"/>
      <c r="F936" s="114"/>
      <c r="G936" s="114"/>
      <c r="H936" s="11">
        <v>5214</v>
      </c>
    </row>
    <row r="937" spans="1:9" ht="12.75" customHeight="1">
      <c r="A937" s="58" t="s">
        <v>435</v>
      </c>
      <c r="B937" s="114" t="s">
        <v>371</v>
      </c>
      <c r="C937" s="114"/>
      <c r="D937" s="114"/>
      <c r="E937" s="114"/>
      <c r="F937" s="114"/>
      <c r="G937" s="114"/>
      <c r="H937" s="11">
        <v>6597</v>
      </c>
    </row>
    <row r="938" spans="1:9" ht="12.75" customHeight="1">
      <c r="A938" s="58" t="s">
        <v>438</v>
      </c>
      <c r="B938" s="114" t="s">
        <v>425</v>
      </c>
      <c r="C938" s="114"/>
      <c r="D938" s="114"/>
      <c r="E938" s="114"/>
      <c r="F938" s="114"/>
      <c r="G938" s="114"/>
      <c r="H938" s="11">
        <v>6701</v>
      </c>
    </row>
    <row r="939" spans="1:9" ht="12.75" customHeight="1">
      <c r="A939" s="58" t="s">
        <v>439</v>
      </c>
      <c r="B939" s="114" t="s">
        <v>375</v>
      </c>
      <c r="C939" s="114"/>
      <c r="D939" s="114"/>
      <c r="E939" s="114"/>
      <c r="F939" s="114"/>
      <c r="G939" s="114"/>
      <c r="H939" s="11">
        <v>6692</v>
      </c>
    </row>
    <row r="940" spans="1:9" ht="12.75" customHeight="1">
      <c r="A940" s="58" t="s">
        <v>440</v>
      </c>
      <c r="B940" s="114" t="s">
        <v>373</v>
      </c>
      <c r="C940" s="114"/>
      <c r="D940" s="114"/>
      <c r="E940" s="114"/>
      <c r="F940" s="114"/>
      <c r="G940" s="114"/>
      <c r="H940" s="11">
        <v>6687</v>
      </c>
    </row>
    <row r="941" spans="1:9" ht="12.75" customHeight="1">
      <c r="A941" s="58" t="s">
        <v>437</v>
      </c>
      <c r="B941" s="114" t="s">
        <v>425</v>
      </c>
      <c r="C941" s="114"/>
      <c r="D941" s="114"/>
      <c r="E941" s="114"/>
      <c r="F941" s="114"/>
      <c r="G941" s="114"/>
      <c r="H941" s="11">
        <v>6724</v>
      </c>
    </row>
    <row r="942" spans="1:9" ht="12.75" customHeight="1">
      <c r="A942" s="58" t="s">
        <v>441</v>
      </c>
      <c r="B942" s="114" t="s">
        <v>375</v>
      </c>
      <c r="C942" s="114"/>
      <c r="D942" s="114"/>
      <c r="E942" s="114"/>
      <c r="F942" s="114"/>
      <c r="G942" s="114"/>
      <c r="H942" s="11">
        <v>6076</v>
      </c>
    </row>
    <row r="943" spans="1:9">
      <c r="A943" s="68" t="s">
        <v>378</v>
      </c>
      <c r="B943" s="69"/>
      <c r="C943" s="69">
        <v>42</v>
      </c>
      <c r="D943" s="69">
        <v>21</v>
      </c>
      <c r="E943" s="69">
        <v>4</v>
      </c>
      <c r="F943" s="69">
        <v>1</v>
      </c>
      <c r="G943" s="69">
        <v>114</v>
      </c>
    </row>
    <row r="944" spans="1:9">
      <c r="A944" s="80" t="s">
        <v>367</v>
      </c>
      <c r="B944" s="81" t="s">
        <v>357</v>
      </c>
      <c r="C944" s="81" t="s">
        <v>358</v>
      </c>
      <c r="D944" s="81" t="s">
        <v>359</v>
      </c>
      <c r="E944" s="81" t="s">
        <v>360</v>
      </c>
      <c r="F944" s="81" t="s">
        <v>361</v>
      </c>
      <c r="G944" s="81" t="s">
        <v>362</v>
      </c>
    </row>
    <row r="945" spans="1:9">
      <c r="A945" s="58" t="s">
        <v>453</v>
      </c>
      <c r="B945" s="108">
        <v>1.3229166666666667</v>
      </c>
      <c r="C945" s="109">
        <v>5</v>
      </c>
      <c r="D945" s="109">
        <v>0</v>
      </c>
      <c r="E945" s="109">
        <v>0</v>
      </c>
      <c r="F945" s="109">
        <v>0</v>
      </c>
      <c r="G945" s="109">
        <v>12</v>
      </c>
      <c r="H945" s="11">
        <v>5195</v>
      </c>
      <c r="I945" s="11" t="s">
        <v>449</v>
      </c>
    </row>
    <row r="946" spans="1:9">
      <c r="A946" s="58" t="s">
        <v>460</v>
      </c>
      <c r="B946" s="108">
        <v>1.3069444444444445</v>
      </c>
      <c r="C946" s="109">
        <v>7</v>
      </c>
      <c r="D946" s="109">
        <v>0</v>
      </c>
      <c r="E946" s="109">
        <v>1</v>
      </c>
      <c r="F946" s="109">
        <v>2</v>
      </c>
      <c r="G946" s="109">
        <v>8</v>
      </c>
      <c r="H946" s="11">
        <v>5892</v>
      </c>
      <c r="I946" s="11" t="s">
        <v>449</v>
      </c>
    </row>
    <row r="947" spans="1:9">
      <c r="A947" s="94" t="s">
        <v>167</v>
      </c>
      <c r="B947" s="110">
        <v>0.85277777777777775</v>
      </c>
      <c r="C947" s="109">
        <v>5</v>
      </c>
      <c r="D947" s="109">
        <v>1</v>
      </c>
      <c r="E947" s="109">
        <v>0</v>
      </c>
      <c r="F947" s="109">
        <v>0</v>
      </c>
      <c r="G947" s="109">
        <v>8</v>
      </c>
      <c r="H947" s="11">
        <v>5583</v>
      </c>
      <c r="I947" s="11" t="s">
        <v>449</v>
      </c>
    </row>
    <row r="948" spans="1:9">
      <c r="A948" s="58" t="s">
        <v>452</v>
      </c>
      <c r="B948" s="110">
        <v>0.72986111111111107</v>
      </c>
      <c r="C948" s="109">
        <v>1</v>
      </c>
      <c r="D948" s="109">
        <v>2</v>
      </c>
      <c r="E948" s="109">
        <v>0</v>
      </c>
      <c r="F948" s="109">
        <v>1</v>
      </c>
      <c r="G948" s="109">
        <v>6</v>
      </c>
      <c r="H948" s="11">
        <v>5821</v>
      </c>
      <c r="I948" s="11" t="s">
        <v>449</v>
      </c>
    </row>
    <row r="949" spans="1:9" ht="12.75" customHeight="1">
      <c r="A949" s="58" t="s">
        <v>459</v>
      </c>
      <c r="B949" s="114" t="s">
        <v>371</v>
      </c>
      <c r="C949" s="114"/>
      <c r="D949" s="114"/>
      <c r="E949" s="114"/>
      <c r="F949" s="114"/>
      <c r="G949" s="114"/>
      <c r="H949" s="11">
        <v>5854</v>
      </c>
    </row>
    <row r="950" spans="1:9" ht="12.75" customHeight="1">
      <c r="A950" s="58" t="s">
        <v>454</v>
      </c>
      <c r="B950" s="114" t="s">
        <v>371</v>
      </c>
      <c r="C950" s="114"/>
      <c r="D950" s="114"/>
      <c r="E950" s="114"/>
      <c r="F950" s="114"/>
      <c r="G950" s="114"/>
      <c r="H950" s="11">
        <v>6727</v>
      </c>
    </row>
    <row r="951" spans="1:9" ht="12.75" customHeight="1">
      <c r="A951" s="58" t="s">
        <v>456</v>
      </c>
      <c r="B951" s="114" t="s">
        <v>371</v>
      </c>
      <c r="C951" s="114"/>
      <c r="D951" s="114"/>
      <c r="E951" s="114"/>
      <c r="F951" s="114"/>
      <c r="G951" s="114"/>
      <c r="H951" s="11">
        <v>4480</v>
      </c>
    </row>
    <row r="952" spans="1:9" ht="12.75" customHeight="1">
      <c r="A952" s="58" t="s">
        <v>458</v>
      </c>
      <c r="B952" s="114" t="s">
        <v>371</v>
      </c>
      <c r="C952" s="114"/>
      <c r="D952" s="114"/>
      <c r="E952" s="114"/>
      <c r="F952" s="114"/>
      <c r="G952" s="114"/>
      <c r="H952" s="11">
        <v>6083</v>
      </c>
    </row>
    <row r="953" spans="1:9" ht="12.75" customHeight="1">
      <c r="A953" s="58" t="s">
        <v>455</v>
      </c>
      <c r="B953" s="114" t="s">
        <v>371</v>
      </c>
      <c r="C953" s="114"/>
      <c r="D953" s="114"/>
      <c r="E953" s="114"/>
      <c r="F953" s="114"/>
      <c r="G953" s="114"/>
      <c r="H953" s="11">
        <v>4890</v>
      </c>
    </row>
    <row r="954" spans="1:9" ht="12.75" customHeight="1">
      <c r="A954" s="58" t="s">
        <v>457</v>
      </c>
      <c r="B954" s="114" t="s">
        <v>375</v>
      </c>
      <c r="C954" s="114"/>
      <c r="D954" s="114"/>
      <c r="E954" s="114"/>
      <c r="F954" s="114"/>
      <c r="G954" s="114"/>
      <c r="H954" s="11">
        <v>4926</v>
      </c>
    </row>
    <row r="955" spans="1:9" ht="12.75" customHeight="1">
      <c r="A955" s="94" t="s">
        <v>248</v>
      </c>
      <c r="B955" s="114" t="s">
        <v>375</v>
      </c>
      <c r="C955" s="114"/>
      <c r="D955" s="114"/>
      <c r="E955" s="114"/>
      <c r="F955" s="114"/>
      <c r="G955" s="114"/>
      <c r="H955" s="11">
        <v>6410</v>
      </c>
    </row>
    <row r="956" spans="1:9" ht="12.75" customHeight="1">
      <c r="A956" s="58" t="s">
        <v>461</v>
      </c>
      <c r="B956" s="114" t="s">
        <v>373</v>
      </c>
      <c r="C956" s="114"/>
      <c r="D956" s="114"/>
      <c r="E956" s="114"/>
      <c r="F956" s="114"/>
      <c r="G956" s="114"/>
      <c r="H956" s="11">
        <v>6608</v>
      </c>
    </row>
    <row r="957" spans="1:9">
      <c r="A957" s="55" t="s">
        <v>429</v>
      </c>
      <c r="B957"/>
      <c r="C957"/>
      <c r="D957"/>
      <c r="E957"/>
      <c r="F957"/>
      <c r="G957"/>
      <c r="H957" s="11" t="s">
        <v>536</v>
      </c>
    </row>
    <row r="958" spans="1:9">
      <c r="A958" s="55" t="s">
        <v>354</v>
      </c>
      <c r="B958"/>
      <c r="C958"/>
      <c r="D958"/>
      <c r="E958"/>
      <c r="F958"/>
      <c r="G958"/>
      <c r="H958" s="11" t="s">
        <v>529</v>
      </c>
    </row>
    <row r="959" spans="1:9">
      <c r="A959" s="78" t="s">
        <v>356</v>
      </c>
      <c r="B959" s="79" t="s">
        <v>357</v>
      </c>
      <c r="C959" s="79" t="s">
        <v>358</v>
      </c>
      <c r="D959" s="79" t="s">
        <v>359</v>
      </c>
      <c r="E959" s="79" t="s">
        <v>360</v>
      </c>
      <c r="F959" s="79" t="s">
        <v>361</v>
      </c>
      <c r="G959" s="79" t="s">
        <v>362</v>
      </c>
    </row>
    <row r="960" spans="1:9">
      <c r="A960" s="94" t="s">
        <v>254</v>
      </c>
      <c r="B960" s="115">
        <v>1.5743055555555554</v>
      </c>
      <c r="C960" s="116">
        <v>13</v>
      </c>
      <c r="D960" s="116">
        <v>4</v>
      </c>
      <c r="E960" s="116">
        <v>0</v>
      </c>
      <c r="F960" s="116">
        <v>1</v>
      </c>
      <c r="G960" s="116">
        <v>17</v>
      </c>
      <c r="H960" s="11">
        <v>6514</v>
      </c>
      <c r="I960" s="11" t="s">
        <v>429</v>
      </c>
    </row>
    <row r="961" spans="1:9">
      <c r="A961" s="118" t="s">
        <v>363</v>
      </c>
      <c r="B961" s="115"/>
      <c r="C961" s="116"/>
      <c r="D961" s="116"/>
      <c r="E961" s="116"/>
      <c r="F961" s="116"/>
      <c r="G961" s="116"/>
    </row>
    <row r="962" spans="1:9">
      <c r="A962" s="58" t="s">
        <v>431</v>
      </c>
      <c r="B962" s="115">
        <v>1.0222222222222224</v>
      </c>
      <c r="C962" s="116">
        <v>3</v>
      </c>
      <c r="D962" s="116">
        <v>0</v>
      </c>
      <c r="E962" s="116">
        <v>0</v>
      </c>
      <c r="F962" s="116">
        <v>0</v>
      </c>
      <c r="G962" s="116">
        <v>0</v>
      </c>
      <c r="H962" s="11">
        <v>6459</v>
      </c>
      <c r="I962" s="11" t="s">
        <v>429</v>
      </c>
    </row>
    <row r="963" spans="1:9">
      <c r="A963" s="118" t="s">
        <v>363</v>
      </c>
      <c r="B963" s="115"/>
      <c r="C963" s="116"/>
      <c r="D963" s="116"/>
      <c r="E963" s="116"/>
      <c r="F963" s="116"/>
      <c r="G963" s="116"/>
    </row>
    <row r="964" spans="1:9">
      <c r="A964" s="94" t="s">
        <v>243</v>
      </c>
      <c r="B964" s="115">
        <v>1.5055555555555555</v>
      </c>
      <c r="C964" s="116">
        <v>7</v>
      </c>
      <c r="D964" s="116">
        <v>3</v>
      </c>
      <c r="E964" s="116">
        <v>1</v>
      </c>
      <c r="F964" s="116">
        <v>3</v>
      </c>
      <c r="G964" s="116">
        <v>16</v>
      </c>
      <c r="H964" s="11">
        <v>5835</v>
      </c>
      <c r="I964" s="11" t="s">
        <v>429</v>
      </c>
    </row>
    <row r="965" spans="1:9">
      <c r="A965" s="118" t="s">
        <v>364</v>
      </c>
      <c r="B965" s="115"/>
      <c r="C965" s="116"/>
      <c r="D965" s="116"/>
      <c r="E965" s="116"/>
      <c r="F965" s="116"/>
      <c r="G965" s="116"/>
    </row>
    <row r="966" spans="1:9">
      <c r="A966" s="94" t="s">
        <v>212</v>
      </c>
      <c r="B966" s="115">
        <v>1.6333333333333335</v>
      </c>
      <c r="C966" s="116">
        <v>7</v>
      </c>
      <c r="D966" s="116">
        <v>9</v>
      </c>
      <c r="E966" s="116">
        <v>1</v>
      </c>
      <c r="F966" s="116">
        <v>0</v>
      </c>
      <c r="G966" s="116">
        <v>18</v>
      </c>
      <c r="H966" s="11">
        <v>6167</v>
      </c>
      <c r="I966" s="11" t="s">
        <v>429</v>
      </c>
    </row>
    <row r="967" spans="1:9">
      <c r="A967" s="118" t="s">
        <v>365</v>
      </c>
      <c r="B967" s="115"/>
      <c r="C967" s="116"/>
      <c r="D967" s="116"/>
      <c r="E967" s="116"/>
      <c r="F967" s="116"/>
      <c r="G967" s="116"/>
    </row>
    <row r="968" spans="1:9">
      <c r="A968" s="94" t="s">
        <v>245</v>
      </c>
      <c r="B968" s="115">
        <v>1.5236111111111112</v>
      </c>
      <c r="C968" s="116">
        <v>5</v>
      </c>
      <c r="D968" s="116">
        <v>1</v>
      </c>
      <c r="E968" s="116">
        <v>0</v>
      </c>
      <c r="F968" s="116">
        <v>0</v>
      </c>
      <c r="G968" s="116">
        <v>28</v>
      </c>
      <c r="H968" s="11">
        <v>5826</v>
      </c>
      <c r="I968" s="11" t="s">
        <v>429</v>
      </c>
    </row>
    <row r="969" spans="1:9">
      <c r="A969" s="118" t="s">
        <v>365</v>
      </c>
      <c r="B969" s="115"/>
      <c r="C969" s="116"/>
      <c r="D969" s="116"/>
      <c r="E969" s="116"/>
      <c r="F969" s="116"/>
      <c r="G969" s="116"/>
    </row>
    <row r="970" spans="1:9">
      <c r="A970" s="56" t="s">
        <v>356</v>
      </c>
      <c r="B970" s="57" t="s">
        <v>357</v>
      </c>
      <c r="C970" s="57" t="s">
        <v>358</v>
      </c>
      <c r="D970" s="57" t="s">
        <v>359</v>
      </c>
      <c r="E970" s="57" t="s">
        <v>360</v>
      </c>
      <c r="F970" s="57" t="s">
        <v>361</v>
      </c>
      <c r="G970" s="57" t="s">
        <v>362</v>
      </c>
    </row>
    <row r="971" spans="1:9">
      <c r="A971" s="94" t="s">
        <v>306</v>
      </c>
      <c r="B971" s="115">
        <v>1.3993055555555556</v>
      </c>
      <c r="C971" s="116">
        <v>6</v>
      </c>
      <c r="D971" s="116">
        <v>2</v>
      </c>
      <c r="E971" s="116">
        <v>0</v>
      </c>
      <c r="F971" s="116">
        <v>1</v>
      </c>
      <c r="G971" s="116">
        <v>21</v>
      </c>
      <c r="H971" s="11">
        <v>6217</v>
      </c>
      <c r="I971" s="11" t="s">
        <v>354</v>
      </c>
    </row>
    <row r="972" spans="1:9">
      <c r="A972" s="118" t="s">
        <v>363</v>
      </c>
      <c r="B972" s="115"/>
      <c r="C972" s="116"/>
      <c r="D972" s="116"/>
      <c r="E972" s="116"/>
      <c r="F972" s="116"/>
      <c r="G972" s="116"/>
    </row>
    <row r="973" spans="1:9">
      <c r="A973" s="58" t="s">
        <v>369</v>
      </c>
      <c r="B973" s="117">
        <v>0.60416666666666663</v>
      </c>
      <c r="C973" s="116">
        <v>3</v>
      </c>
      <c r="D973" s="116">
        <v>2</v>
      </c>
      <c r="E973" s="116">
        <v>0</v>
      </c>
      <c r="F973" s="116">
        <v>0</v>
      </c>
      <c r="G973" s="116">
        <v>9</v>
      </c>
      <c r="H973" s="11">
        <v>6233</v>
      </c>
      <c r="I973" s="11" t="s">
        <v>354</v>
      </c>
    </row>
    <row r="974" spans="1:9">
      <c r="A974" s="118" t="s">
        <v>363</v>
      </c>
      <c r="B974" s="117"/>
      <c r="C974" s="116"/>
      <c r="D974" s="116"/>
      <c r="E974" s="116"/>
      <c r="F974" s="116"/>
      <c r="G974" s="116"/>
    </row>
    <row r="975" spans="1:9">
      <c r="A975" s="94" t="s">
        <v>222</v>
      </c>
      <c r="B975" s="115">
        <v>1.1590277777777778</v>
      </c>
      <c r="C975" s="116">
        <v>10</v>
      </c>
      <c r="D975" s="116">
        <v>5</v>
      </c>
      <c r="E975" s="116">
        <v>0</v>
      </c>
      <c r="F975" s="116">
        <v>0</v>
      </c>
      <c r="G975" s="116">
        <v>9</v>
      </c>
      <c r="H975" s="11">
        <v>5823</v>
      </c>
      <c r="I975" s="11" t="s">
        <v>354</v>
      </c>
    </row>
    <row r="976" spans="1:9">
      <c r="A976" s="118" t="s">
        <v>364</v>
      </c>
      <c r="B976" s="115"/>
      <c r="C976" s="116"/>
      <c r="D976" s="116"/>
      <c r="E976" s="116"/>
      <c r="F976" s="116"/>
      <c r="G976" s="116"/>
    </row>
    <row r="977" spans="1:9">
      <c r="A977" s="94" t="s">
        <v>104</v>
      </c>
      <c r="B977" s="115">
        <v>1.1923611111111112</v>
      </c>
      <c r="C977" s="116">
        <v>4</v>
      </c>
      <c r="D977" s="116">
        <v>5</v>
      </c>
      <c r="E977" s="116">
        <v>2</v>
      </c>
      <c r="F977" s="116">
        <v>0</v>
      </c>
      <c r="G977" s="116">
        <v>15</v>
      </c>
      <c r="H977" s="11">
        <v>6433</v>
      </c>
      <c r="I977" s="11" t="s">
        <v>354</v>
      </c>
    </row>
    <row r="978" spans="1:9">
      <c r="A978" s="118" t="s">
        <v>365</v>
      </c>
      <c r="B978" s="115"/>
      <c r="C978" s="116"/>
      <c r="D978" s="116"/>
      <c r="E978" s="116"/>
      <c r="F978" s="116"/>
      <c r="G978" s="116"/>
    </row>
    <row r="979" spans="1:9">
      <c r="A979" s="94" t="s">
        <v>79</v>
      </c>
      <c r="B979" s="115">
        <v>1.0354166666666667</v>
      </c>
      <c r="C979" s="116">
        <v>3</v>
      </c>
      <c r="D979" s="116">
        <v>1</v>
      </c>
      <c r="E979" s="116">
        <v>1</v>
      </c>
      <c r="F979" s="116">
        <v>1</v>
      </c>
      <c r="G979" s="116">
        <v>3</v>
      </c>
      <c r="H979" s="11">
        <v>6176</v>
      </c>
      <c r="I979" s="11" t="s">
        <v>354</v>
      </c>
    </row>
    <row r="980" spans="1:9">
      <c r="A980" s="118" t="s">
        <v>365</v>
      </c>
      <c r="B980" s="115"/>
      <c r="C980" s="116"/>
      <c r="D980" s="116"/>
      <c r="E980" s="116"/>
      <c r="F980" s="116"/>
      <c r="G980" s="116"/>
    </row>
    <row r="981" spans="1:9">
      <c r="A981" s="78" t="s">
        <v>367</v>
      </c>
      <c r="B981" s="79" t="s">
        <v>357</v>
      </c>
      <c r="C981" s="79" t="s">
        <v>358</v>
      </c>
      <c r="D981" s="79" t="s">
        <v>359</v>
      </c>
      <c r="E981" s="79" t="s">
        <v>360</v>
      </c>
      <c r="F981" s="79" t="s">
        <v>361</v>
      </c>
      <c r="G981" s="79" t="s">
        <v>362</v>
      </c>
    </row>
    <row r="982" spans="1:9">
      <c r="A982" s="94" t="s">
        <v>118</v>
      </c>
      <c r="B982" s="108">
        <v>1.21875</v>
      </c>
      <c r="C982" s="109">
        <v>2</v>
      </c>
      <c r="D982" s="109">
        <v>3</v>
      </c>
      <c r="E982" s="109">
        <v>2</v>
      </c>
      <c r="F982" s="109">
        <v>0</v>
      </c>
      <c r="G982" s="109">
        <v>23</v>
      </c>
      <c r="H982" s="11">
        <v>5651</v>
      </c>
      <c r="I982" s="11" t="s">
        <v>429</v>
      </c>
    </row>
    <row r="983" spans="1:9">
      <c r="A983" s="94" t="s">
        <v>83</v>
      </c>
      <c r="B983" s="110">
        <v>0.65555555555555556</v>
      </c>
      <c r="C983" s="109">
        <v>3</v>
      </c>
      <c r="D983" s="109">
        <v>0</v>
      </c>
      <c r="E983" s="109">
        <v>2</v>
      </c>
      <c r="F983" s="109">
        <v>3</v>
      </c>
      <c r="G983" s="109">
        <v>0</v>
      </c>
      <c r="H983" s="11">
        <v>6397</v>
      </c>
      <c r="I983" s="11" t="s">
        <v>429</v>
      </c>
    </row>
    <row r="984" spans="1:9">
      <c r="A984" s="94" t="s">
        <v>57</v>
      </c>
      <c r="B984" s="110">
        <v>0.57013888888888886</v>
      </c>
      <c r="C984" s="109">
        <v>3</v>
      </c>
      <c r="D984" s="109">
        <v>0</v>
      </c>
      <c r="E984" s="109">
        <v>1</v>
      </c>
      <c r="F984" s="109">
        <v>0</v>
      </c>
      <c r="G984" s="109">
        <v>7</v>
      </c>
      <c r="H984" s="11">
        <v>4391</v>
      </c>
      <c r="I984" s="11" t="s">
        <v>429</v>
      </c>
    </row>
    <row r="985" spans="1:9">
      <c r="A985" s="94" t="s">
        <v>240</v>
      </c>
      <c r="B985" s="110">
        <v>0.29652777777777778</v>
      </c>
      <c r="C985" s="109">
        <v>1</v>
      </c>
      <c r="D985" s="109">
        <v>1</v>
      </c>
      <c r="E985" s="109">
        <v>0</v>
      </c>
      <c r="F985" s="109">
        <v>0</v>
      </c>
      <c r="G985" s="109">
        <v>2</v>
      </c>
      <c r="H985" s="11">
        <v>5491</v>
      </c>
      <c r="I985" s="11" t="s">
        <v>429</v>
      </c>
    </row>
    <row r="986" spans="1:9" ht="12.75" customHeight="1">
      <c r="A986" s="58" t="s">
        <v>443</v>
      </c>
      <c r="B986" s="114" t="s">
        <v>371</v>
      </c>
      <c r="C986" s="114"/>
      <c r="D986" s="114"/>
      <c r="E986" s="114"/>
      <c r="F986" s="114"/>
      <c r="G986" s="114"/>
      <c r="H986" s="11">
        <v>4477</v>
      </c>
    </row>
    <row r="987" spans="1:9" ht="12.75" customHeight="1">
      <c r="A987" s="58" t="s">
        <v>445</v>
      </c>
      <c r="B987" s="114" t="s">
        <v>371</v>
      </c>
      <c r="C987" s="114"/>
      <c r="D987" s="114"/>
      <c r="E987" s="114"/>
      <c r="F987" s="114"/>
      <c r="G987" s="114"/>
      <c r="H987" s="11">
        <v>6739</v>
      </c>
    </row>
    <row r="988" spans="1:9" ht="12.75" customHeight="1">
      <c r="A988" s="58" t="s">
        <v>442</v>
      </c>
      <c r="B988" s="114" t="s">
        <v>371</v>
      </c>
      <c r="C988" s="114"/>
      <c r="D988" s="114"/>
      <c r="E988" s="114"/>
      <c r="F988" s="114"/>
      <c r="G988" s="114"/>
      <c r="H988" s="11">
        <v>5217</v>
      </c>
    </row>
    <row r="989" spans="1:9" ht="12.75" customHeight="1">
      <c r="A989" s="58" t="s">
        <v>444</v>
      </c>
      <c r="B989" s="114" t="s">
        <v>373</v>
      </c>
      <c r="C989" s="114"/>
      <c r="D989" s="114"/>
      <c r="E989" s="114"/>
      <c r="F989" s="114"/>
      <c r="G989" s="114"/>
      <c r="H989" s="11">
        <v>6456</v>
      </c>
    </row>
    <row r="990" spans="1:9" ht="12.75" customHeight="1">
      <c r="A990" s="58" t="s">
        <v>446</v>
      </c>
      <c r="B990" s="114" t="s">
        <v>375</v>
      </c>
      <c r="C990" s="114"/>
      <c r="D990" s="114"/>
      <c r="E990" s="114"/>
      <c r="F990" s="114"/>
      <c r="G990" s="114"/>
      <c r="H990" s="11">
        <v>4610</v>
      </c>
    </row>
    <row r="991" spans="1:9" ht="12.75" customHeight="1">
      <c r="A991" s="58" t="s">
        <v>447</v>
      </c>
      <c r="B991" s="114" t="s">
        <v>375</v>
      </c>
      <c r="C991" s="114"/>
      <c r="D991" s="114"/>
      <c r="E991" s="114"/>
      <c r="F991" s="114"/>
      <c r="G991" s="114"/>
      <c r="H991" s="11">
        <v>6256</v>
      </c>
    </row>
    <row r="992" spans="1:9" ht="12.75" customHeight="1">
      <c r="A992" s="58" t="s">
        <v>448</v>
      </c>
      <c r="B992" s="114" t="s">
        <v>375</v>
      </c>
      <c r="C992" s="114"/>
      <c r="D992" s="114"/>
      <c r="E992" s="114"/>
      <c r="F992" s="114"/>
      <c r="G992" s="114"/>
      <c r="H992" s="11">
        <v>6214</v>
      </c>
    </row>
    <row r="993" spans="1:9">
      <c r="A993" s="68" t="s">
        <v>378</v>
      </c>
      <c r="B993" s="69"/>
      <c r="C993" s="69">
        <v>44</v>
      </c>
      <c r="D993" s="69">
        <v>21</v>
      </c>
      <c r="E993" s="69">
        <v>7</v>
      </c>
      <c r="F993" s="69">
        <v>7</v>
      </c>
      <c r="G993" s="69">
        <v>111</v>
      </c>
    </row>
    <row r="994" spans="1:9">
      <c r="A994" s="56" t="s">
        <v>367</v>
      </c>
      <c r="B994" s="57" t="s">
        <v>357</v>
      </c>
      <c r="C994" s="57" t="s">
        <v>358</v>
      </c>
      <c r="D994" s="57" t="s">
        <v>359</v>
      </c>
      <c r="E994" s="57" t="s">
        <v>360</v>
      </c>
      <c r="F994" s="57" t="s">
        <v>361</v>
      </c>
      <c r="G994" s="57" t="s">
        <v>362</v>
      </c>
    </row>
    <row r="995" spans="1:9">
      <c r="A995" s="94" t="s">
        <v>88</v>
      </c>
      <c r="B995" s="108">
        <v>1.148611111111111</v>
      </c>
      <c r="C995" s="109">
        <v>2</v>
      </c>
      <c r="D995" s="109">
        <v>3</v>
      </c>
      <c r="E995" s="109">
        <v>3</v>
      </c>
      <c r="F995" s="109">
        <v>0</v>
      </c>
      <c r="G995" s="109">
        <v>16</v>
      </c>
      <c r="H995" s="11">
        <v>6403</v>
      </c>
      <c r="I995" s="11" t="s">
        <v>354</v>
      </c>
    </row>
    <row r="996" spans="1:9">
      <c r="A996" s="94" t="s">
        <v>238</v>
      </c>
      <c r="B996" s="108">
        <v>1.125</v>
      </c>
      <c r="C996" s="109">
        <v>1</v>
      </c>
      <c r="D996" s="109">
        <v>2</v>
      </c>
      <c r="E996" s="109">
        <v>0</v>
      </c>
      <c r="F996" s="109">
        <v>0</v>
      </c>
      <c r="G996" s="109">
        <v>24</v>
      </c>
      <c r="H996" s="11">
        <v>5500</v>
      </c>
      <c r="I996" s="11" t="s">
        <v>354</v>
      </c>
    </row>
    <row r="997" spans="1:9">
      <c r="A997" s="58" t="s">
        <v>368</v>
      </c>
      <c r="B997" s="110">
        <v>0.84097222222222223</v>
      </c>
      <c r="C997" s="109">
        <v>11</v>
      </c>
      <c r="D997" s="109">
        <v>1</v>
      </c>
      <c r="E997" s="109">
        <v>0</v>
      </c>
      <c r="F997" s="109">
        <v>0</v>
      </c>
      <c r="G997" s="109">
        <v>6</v>
      </c>
      <c r="H997" s="11">
        <v>6595</v>
      </c>
      <c r="I997" s="11" t="s">
        <v>354</v>
      </c>
    </row>
    <row r="998" spans="1:9">
      <c r="A998" s="94" t="s">
        <v>250</v>
      </c>
      <c r="B998" s="110">
        <v>0.76180555555555562</v>
      </c>
      <c r="C998" s="109">
        <v>3</v>
      </c>
      <c r="D998" s="109">
        <v>3</v>
      </c>
      <c r="E998" s="109">
        <v>0</v>
      </c>
      <c r="F998" s="109">
        <v>0</v>
      </c>
      <c r="G998" s="109">
        <v>2</v>
      </c>
      <c r="H998" s="11">
        <v>6699</v>
      </c>
      <c r="I998" s="11" t="s">
        <v>354</v>
      </c>
    </row>
    <row r="999" spans="1:9">
      <c r="A999" s="94" t="s">
        <v>87</v>
      </c>
      <c r="B999" s="110">
        <v>0.73333333333333339</v>
      </c>
      <c r="C999" s="109">
        <v>3</v>
      </c>
      <c r="D999" s="109">
        <v>1</v>
      </c>
      <c r="E999" s="109">
        <v>0</v>
      </c>
      <c r="F999" s="109">
        <v>0</v>
      </c>
      <c r="G999" s="109">
        <v>7</v>
      </c>
      <c r="H999" s="11">
        <v>5322</v>
      </c>
      <c r="I999" s="11" t="s">
        <v>354</v>
      </c>
    </row>
    <row r="1000" spans="1:9" ht="12.75" customHeight="1">
      <c r="A1000" s="58" t="s">
        <v>372</v>
      </c>
      <c r="B1000" s="114" t="s">
        <v>371</v>
      </c>
      <c r="C1000" s="114"/>
      <c r="D1000" s="114"/>
      <c r="E1000" s="114"/>
      <c r="F1000" s="114"/>
      <c r="G1000" s="114"/>
      <c r="H1000" s="11">
        <v>6791</v>
      </c>
    </row>
    <row r="1001" spans="1:9" ht="12.75" customHeight="1">
      <c r="A1001" s="58" t="s">
        <v>366</v>
      </c>
      <c r="B1001" s="114" t="s">
        <v>371</v>
      </c>
      <c r="C1001" s="114"/>
      <c r="D1001" s="114"/>
      <c r="E1001" s="114"/>
      <c r="F1001" s="114"/>
      <c r="G1001" s="114"/>
      <c r="H1001" s="11">
        <v>6710</v>
      </c>
    </row>
    <row r="1002" spans="1:9" ht="12.75" customHeight="1">
      <c r="A1002" s="58" t="s">
        <v>370</v>
      </c>
      <c r="B1002" s="114" t="s">
        <v>371</v>
      </c>
      <c r="C1002" s="114"/>
      <c r="D1002" s="114"/>
      <c r="E1002" s="114"/>
      <c r="F1002" s="114"/>
      <c r="G1002" s="114"/>
      <c r="H1002" s="11">
        <v>5191</v>
      </c>
    </row>
    <row r="1003" spans="1:9" ht="12.75" customHeight="1">
      <c r="A1003" s="94" t="s">
        <v>64</v>
      </c>
      <c r="B1003" s="114" t="s">
        <v>371</v>
      </c>
      <c r="C1003" s="114"/>
      <c r="D1003" s="114"/>
      <c r="E1003" s="114"/>
      <c r="F1003" s="114"/>
      <c r="G1003" s="114"/>
      <c r="H1003" s="11">
        <v>6061</v>
      </c>
    </row>
    <row r="1004" spans="1:9" ht="12.75" customHeight="1">
      <c r="A1004" s="58" t="s">
        <v>374</v>
      </c>
      <c r="B1004" s="114" t="s">
        <v>375</v>
      </c>
      <c r="C1004" s="114"/>
      <c r="D1004" s="114"/>
      <c r="E1004" s="114"/>
      <c r="F1004" s="114"/>
      <c r="G1004" s="114"/>
      <c r="H1004" s="11">
        <v>6059</v>
      </c>
    </row>
    <row r="1005" spans="1:9" ht="12.75" customHeight="1">
      <c r="A1005" s="58" t="s">
        <v>376</v>
      </c>
      <c r="B1005" s="114" t="s">
        <v>375</v>
      </c>
      <c r="C1005" s="114"/>
      <c r="D1005" s="114"/>
      <c r="E1005" s="114"/>
      <c r="F1005" s="114"/>
      <c r="G1005" s="114"/>
      <c r="H1005" s="11">
        <v>5640</v>
      </c>
    </row>
    <row r="1006" spans="1:9" ht="12.75" customHeight="1">
      <c r="A1006" s="58" t="s">
        <v>377</v>
      </c>
      <c r="B1006" s="114" t="s">
        <v>375</v>
      </c>
      <c r="C1006" s="114"/>
      <c r="D1006" s="114"/>
      <c r="E1006" s="114"/>
      <c r="F1006" s="114"/>
      <c r="G1006" s="114"/>
      <c r="H1006" s="11">
        <v>6715</v>
      </c>
    </row>
    <row r="1007" spans="1:9">
      <c r="A1007" s="55" t="s">
        <v>509</v>
      </c>
      <c r="B1007"/>
      <c r="C1007"/>
      <c r="D1007"/>
      <c r="E1007"/>
      <c r="F1007"/>
      <c r="G1007"/>
      <c r="H1007" s="11" t="s">
        <v>543</v>
      </c>
    </row>
    <row r="1008" spans="1:9">
      <c r="A1008" s="55" t="s">
        <v>510</v>
      </c>
      <c r="B1008"/>
      <c r="C1008"/>
      <c r="D1008"/>
      <c r="E1008"/>
      <c r="F1008"/>
      <c r="G1008"/>
      <c r="H1008" s="11" t="s">
        <v>544</v>
      </c>
    </row>
    <row r="1009" spans="1:9">
      <c r="A1009" s="90" t="s">
        <v>356</v>
      </c>
      <c r="B1009" s="91" t="s">
        <v>357</v>
      </c>
      <c r="C1009" s="91" t="s">
        <v>358</v>
      </c>
      <c r="D1009" s="91" t="s">
        <v>359</v>
      </c>
      <c r="E1009" s="91" t="s">
        <v>360</v>
      </c>
      <c r="F1009" s="91" t="s">
        <v>361</v>
      </c>
      <c r="G1009" s="91" t="s">
        <v>362</v>
      </c>
    </row>
    <row r="1010" spans="1:9">
      <c r="A1010" s="94" t="s">
        <v>252</v>
      </c>
      <c r="B1010" s="115">
        <v>1.1812500000000001</v>
      </c>
      <c r="C1010" s="116">
        <v>1</v>
      </c>
      <c r="D1010" s="116">
        <v>1</v>
      </c>
      <c r="E1010" s="116">
        <v>1</v>
      </c>
      <c r="F1010" s="116">
        <v>1</v>
      </c>
      <c r="G1010" s="116">
        <v>2</v>
      </c>
      <c r="H1010" s="11">
        <v>6420</v>
      </c>
      <c r="I1010" s="11" t="s">
        <v>509</v>
      </c>
    </row>
    <row r="1011" spans="1:9">
      <c r="A1011" s="118" t="s">
        <v>363</v>
      </c>
      <c r="B1011" s="115"/>
      <c r="C1011" s="116"/>
      <c r="D1011" s="116"/>
      <c r="E1011" s="116"/>
      <c r="F1011" s="116"/>
      <c r="G1011" s="116"/>
    </row>
    <row r="1012" spans="1:9">
      <c r="A1012" s="94" t="s">
        <v>153</v>
      </c>
      <c r="B1012" s="115">
        <v>1.1520833333333333</v>
      </c>
      <c r="C1012" s="116">
        <v>1</v>
      </c>
      <c r="D1012" s="116">
        <v>5</v>
      </c>
      <c r="E1012" s="116">
        <v>2</v>
      </c>
      <c r="F1012" s="116">
        <v>0</v>
      </c>
      <c r="G1012" s="116">
        <v>9</v>
      </c>
      <c r="H1012" s="11">
        <v>5341</v>
      </c>
      <c r="I1012" s="11" t="s">
        <v>509</v>
      </c>
    </row>
    <row r="1013" spans="1:9">
      <c r="A1013" s="118" t="s">
        <v>363</v>
      </c>
      <c r="B1013" s="115"/>
      <c r="C1013" s="116"/>
      <c r="D1013" s="116"/>
      <c r="E1013" s="116"/>
      <c r="F1013" s="116"/>
      <c r="G1013" s="116"/>
    </row>
    <row r="1014" spans="1:9">
      <c r="A1014" s="94" t="s">
        <v>188</v>
      </c>
      <c r="B1014" s="115">
        <v>1.3125</v>
      </c>
      <c r="C1014" s="116">
        <v>20</v>
      </c>
      <c r="D1014" s="116">
        <v>2</v>
      </c>
      <c r="E1014" s="116">
        <v>1</v>
      </c>
      <c r="F1014" s="116">
        <v>0</v>
      </c>
      <c r="G1014" s="116">
        <v>16</v>
      </c>
      <c r="H1014" s="11">
        <v>5197</v>
      </c>
      <c r="I1014" s="11" t="s">
        <v>509</v>
      </c>
    </row>
    <row r="1015" spans="1:9">
      <c r="A1015" s="118" t="s">
        <v>364</v>
      </c>
      <c r="B1015" s="115"/>
      <c r="C1015" s="116"/>
      <c r="D1015" s="116"/>
      <c r="E1015" s="116"/>
      <c r="F1015" s="116"/>
      <c r="G1015" s="116"/>
    </row>
    <row r="1016" spans="1:9">
      <c r="A1016" s="94" t="s">
        <v>281</v>
      </c>
      <c r="B1016" s="115">
        <v>1.3909722222222223</v>
      </c>
      <c r="C1016" s="116">
        <v>2</v>
      </c>
      <c r="D1016" s="116">
        <v>3</v>
      </c>
      <c r="E1016" s="116">
        <v>2</v>
      </c>
      <c r="F1016" s="116">
        <v>0</v>
      </c>
      <c r="G1016" s="116">
        <v>17</v>
      </c>
      <c r="H1016" s="11">
        <v>6355</v>
      </c>
      <c r="I1016" s="11" t="s">
        <v>509</v>
      </c>
    </row>
    <row r="1017" spans="1:9">
      <c r="A1017" s="118" t="s">
        <v>365</v>
      </c>
      <c r="B1017" s="115"/>
      <c r="C1017" s="116"/>
      <c r="D1017" s="116"/>
      <c r="E1017" s="116"/>
      <c r="F1017" s="116"/>
      <c r="G1017" s="116"/>
    </row>
    <row r="1018" spans="1:9">
      <c r="A1018" s="94" t="s">
        <v>137</v>
      </c>
      <c r="B1018" s="115">
        <v>1.23125</v>
      </c>
      <c r="C1018" s="116">
        <v>3</v>
      </c>
      <c r="D1018" s="116">
        <v>8</v>
      </c>
      <c r="E1018" s="116">
        <v>1</v>
      </c>
      <c r="F1018" s="116">
        <v>1</v>
      </c>
      <c r="G1018" s="116">
        <v>23</v>
      </c>
      <c r="H1018" s="11">
        <v>5433</v>
      </c>
      <c r="I1018" s="11" t="s">
        <v>509</v>
      </c>
    </row>
    <row r="1019" spans="1:9">
      <c r="A1019" s="118" t="s">
        <v>365</v>
      </c>
      <c r="B1019" s="115"/>
      <c r="C1019" s="116"/>
      <c r="D1019" s="116"/>
      <c r="E1019" s="116"/>
      <c r="F1019" s="116"/>
      <c r="G1019" s="116"/>
    </row>
    <row r="1020" spans="1:9">
      <c r="A1020" s="92" t="s">
        <v>356</v>
      </c>
      <c r="B1020" s="93" t="s">
        <v>357</v>
      </c>
      <c r="C1020" s="93" t="s">
        <v>358</v>
      </c>
      <c r="D1020" s="93" t="s">
        <v>359</v>
      </c>
      <c r="E1020" s="93" t="s">
        <v>360</v>
      </c>
      <c r="F1020" s="93" t="s">
        <v>361</v>
      </c>
      <c r="G1020" s="93" t="s">
        <v>362</v>
      </c>
    </row>
    <row r="1021" spans="1:9">
      <c r="A1021" s="94" t="s">
        <v>199</v>
      </c>
      <c r="B1021" s="115">
        <v>1.3263888888888888</v>
      </c>
      <c r="C1021" s="116">
        <v>3</v>
      </c>
      <c r="D1021" s="116">
        <v>2</v>
      </c>
      <c r="E1021" s="116">
        <v>0</v>
      </c>
      <c r="F1021" s="116">
        <v>1</v>
      </c>
      <c r="G1021" s="116">
        <v>24</v>
      </c>
      <c r="H1021" s="11">
        <v>5350</v>
      </c>
      <c r="I1021" s="11" t="s">
        <v>510</v>
      </c>
    </row>
    <row r="1022" spans="1:9">
      <c r="A1022" s="118" t="s">
        <v>363</v>
      </c>
      <c r="B1022" s="115"/>
      <c r="C1022" s="116"/>
      <c r="D1022" s="116"/>
      <c r="E1022" s="116"/>
      <c r="F1022" s="116"/>
      <c r="G1022" s="116"/>
    </row>
    <row r="1023" spans="1:9">
      <c r="A1023" s="94" t="s">
        <v>237</v>
      </c>
      <c r="B1023" s="115">
        <v>1.1652777777777776</v>
      </c>
      <c r="C1023" s="116">
        <v>7</v>
      </c>
      <c r="D1023" s="116">
        <v>2</v>
      </c>
      <c r="E1023" s="116">
        <v>1</v>
      </c>
      <c r="F1023" s="116">
        <v>0</v>
      </c>
      <c r="G1023" s="116">
        <v>8</v>
      </c>
      <c r="H1023" s="11">
        <v>5843</v>
      </c>
      <c r="I1023" s="11" t="s">
        <v>510</v>
      </c>
    </row>
    <row r="1024" spans="1:9">
      <c r="A1024" s="118" t="s">
        <v>363</v>
      </c>
      <c r="B1024" s="115"/>
      <c r="C1024" s="116"/>
      <c r="D1024" s="116"/>
      <c r="E1024" s="116"/>
      <c r="F1024" s="116"/>
      <c r="G1024" s="116"/>
    </row>
    <row r="1025" spans="1:9">
      <c r="A1025" s="94" t="s">
        <v>90</v>
      </c>
      <c r="B1025" s="115">
        <v>1.0486111111111112</v>
      </c>
      <c r="C1025" s="116">
        <v>16</v>
      </c>
      <c r="D1025" s="116">
        <v>4</v>
      </c>
      <c r="E1025" s="116">
        <v>1</v>
      </c>
      <c r="F1025" s="116">
        <v>0</v>
      </c>
      <c r="G1025" s="116">
        <v>14</v>
      </c>
      <c r="H1025" s="11">
        <v>5327</v>
      </c>
      <c r="I1025" s="11" t="s">
        <v>510</v>
      </c>
    </row>
    <row r="1026" spans="1:9">
      <c r="A1026" s="118" t="s">
        <v>364</v>
      </c>
      <c r="B1026" s="115"/>
      <c r="C1026" s="116"/>
      <c r="D1026" s="116"/>
      <c r="E1026" s="116"/>
      <c r="F1026" s="116"/>
      <c r="G1026" s="116"/>
    </row>
    <row r="1027" spans="1:9">
      <c r="A1027" s="94" t="s">
        <v>223</v>
      </c>
      <c r="B1027" s="115">
        <v>1.3854166666666667</v>
      </c>
      <c r="C1027" s="116">
        <v>4</v>
      </c>
      <c r="D1027" s="116">
        <v>6</v>
      </c>
      <c r="E1027" s="116">
        <v>0</v>
      </c>
      <c r="F1027" s="116">
        <v>0</v>
      </c>
      <c r="G1027" s="116">
        <v>12</v>
      </c>
      <c r="H1027" s="11">
        <v>6035</v>
      </c>
      <c r="I1027" s="11" t="s">
        <v>510</v>
      </c>
    </row>
    <row r="1028" spans="1:9">
      <c r="A1028" s="118" t="s">
        <v>365</v>
      </c>
      <c r="B1028" s="115"/>
      <c r="C1028" s="116"/>
      <c r="D1028" s="116"/>
      <c r="E1028" s="116"/>
      <c r="F1028" s="116"/>
      <c r="G1028" s="116"/>
    </row>
    <row r="1029" spans="1:9">
      <c r="A1029" s="94" t="s">
        <v>94</v>
      </c>
      <c r="B1029" s="115">
        <v>1.2236111111111112</v>
      </c>
      <c r="C1029" s="116">
        <v>2</v>
      </c>
      <c r="D1029" s="116">
        <v>3</v>
      </c>
      <c r="E1029" s="116">
        <v>0</v>
      </c>
      <c r="F1029" s="116">
        <v>0</v>
      </c>
      <c r="G1029" s="116">
        <v>38</v>
      </c>
      <c r="H1029" s="11">
        <v>5012</v>
      </c>
      <c r="I1029" s="11" t="s">
        <v>510</v>
      </c>
    </row>
    <row r="1030" spans="1:9">
      <c r="A1030" s="118" t="s">
        <v>365</v>
      </c>
      <c r="B1030" s="115"/>
      <c r="C1030" s="116"/>
      <c r="D1030" s="116"/>
      <c r="E1030" s="116"/>
      <c r="F1030" s="116"/>
      <c r="G1030" s="116"/>
    </row>
    <row r="1031" spans="1:9">
      <c r="A1031" s="90" t="s">
        <v>367</v>
      </c>
      <c r="B1031" s="91" t="s">
        <v>357</v>
      </c>
      <c r="C1031" s="91" t="s">
        <v>358</v>
      </c>
      <c r="D1031" s="91" t="s">
        <v>359</v>
      </c>
      <c r="E1031" s="91" t="s">
        <v>360</v>
      </c>
      <c r="F1031" s="91" t="s">
        <v>361</v>
      </c>
      <c r="G1031" s="91" t="s">
        <v>362</v>
      </c>
    </row>
    <row r="1032" spans="1:9">
      <c r="A1032" s="94" t="s">
        <v>181</v>
      </c>
      <c r="B1032" s="110">
        <v>0.94027777777777777</v>
      </c>
      <c r="C1032" s="109">
        <v>3</v>
      </c>
      <c r="D1032" s="109">
        <v>2</v>
      </c>
      <c r="E1032" s="109">
        <v>1</v>
      </c>
      <c r="F1032" s="109">
        <v>0</v>
      </c>
      <c r="G1032" s="109">
        <v>17</v>
      </c>
      <c r="H1032" s="11">
        <v>6231</v>
      </c>
      <c r="I1032" s="11" t="s">
        <v>509</v>
      </c>
    </row>
    <row r="1033" spans="1:9">
      <c r="A1033" s="94" t="s">
        <v>211</v>
      </c>
      <c r="B1033" s="110">
        <v>0.76111111111111107</v>
      </c>
      <c r="C1033" s="109">
        <v>4</v>
      </c>
      <c r="D1033" s="109">
        <v>1</v>
      </c>
      <c r="E1033" s="109">
        <v>0</v>
      </c>
      <c r="F1033" s="109">
        <v>0</v>
      </c>
      <c r="G1033" s="109">
        <v>10</v>
      </c>
      <c r="H1033" s="11">
        <v>6253</v>
      </c>
      <c r="I1033" s="11" t="s">
        <v>509</v>
      </c>
    </row>
    <row r="1034" spans="1:9">
      <c r="A1034" s="58" t="s">
        <v>514</v>
      </c>
      <c r="B1034" s="110">
        <v>0.62430555555555556</v>
      </c>
      <c r="C1034" s="109">
        <v>0</v>
      </c>
      <c r="D1034" s="109">
        <v>1</v>
      </c>
      <c r="E1034" s="109">
        <v>0</v>
      </c>
      <c r="F1034" s="109">
        <v>0</v>
      </c>
      <c r="G1034" s="109">
        <v>2</v>
      </c>
      <c r="H1034" s="11">
        <v>5726</v>
      </c>
      <c r="I1034" s="11" t="s">
        <v>509</v>
      </c>
    </row>
    <row r="1035" spans="1:9">
      <c r="A1035" s="58" t="s">
        <v>511</v>
      </c>
      <c r="B1035" s="110">
        <v>0.5625</v>
      </c>
      <c r="C1035" s="109">
        <v>0</v>
      </c>
      <c r="D1035" s="109">
        <v>1</v>
      </c>
      <c r="E1035" s="109">
        <v>1</v>
      </c>
      <c r="F1035" s="109">
        <v>0</v>
      </c>
      <c r="G1035" s="109">
        <v>3</v>
      </c>
      <c r="H1035" s="11">
        <v>5016</v>
      </c>
      <c r="I1035" s="11" t="s">
        <v>509</v>
      </c>
    </row>
    <row r="1036" spans="1:9">
      <c r="A1036" s="58" t="s">
        <v>515</v>
      </c>
      <c r="B1036" s="110">
        <v>0.16874999999999998</v>
      </c>
      <c r="C1036" s="109">
        <v>2</v>
      </c>
      <c r="D1036" s="109">
        <v>0</v>
      </c>
      <c r="E1036" s="109">
        <v>0</v>
      </c>
      <c r="F1036" s="109">
        <v>0</v>
      </c>
      <c r="G1036" s="109">
        <v>2</v>
      </c>
      <c r="H1036" s="11">
        <v>6594</v>
      </c>
      <c r="I1036" s="11" t="s">
        <v>509</v>
      </c>
    </row>
    <row r="1037" spans="1:9">
      <c r="A1037" s="58" t="s">
        <v>516</v>
      </c>
      <c r="B1037" s="110">
        <v>0.16874999999999998</v>
      </c>
      <c r="C1037" s="109">
        <v>0</v>
      </c>
      <c r="D1037" s="109">
        <v>0</v>
      </c>
      <c r="E1037" s="109">
        <v>0</v>
      </c>
      <c r="F1037" s="109">
        <v>0</v>
      </c>
      <c r="G1037" s="109">
        <v>4</v>
      </c>
      <c r="H1037" s="11">
        <v>6462</v>
      </c>
      <c r="I1037" s="11" t="s">
        <v>509</v>
      </c>
    </row>
    <row r="1038" spans="1:9">
      <c r="A1038" s="58" t="s">
        <v>513</v>
      </c>
      <c r="B1038" s="110">
        <v>0.16874999999999998</v>
      </c>
      <c r="C1038" s="109">
        <v>0</v>
      </c>
      <c r="D1038" s="109">
        <v>0</v>
      </c>
      <c r="E1038" s="109">
        <v>1</v>
      </c>
      <c r="F1038" s="109">
        <v>0</v>
      </c>
      <c r="G1038" s="109">
        <v>0</v>
      </c>
      <c r="H1038" s="11">
        <v>6735</v>
      </c>
      <c r="I1038" s="11" t="s">
        <v>509</v>
      </c>
    </row>
    <row r="1039" spans="1:9">
      <c r="A1039" s="58" t="s">
        <v>512</v>
      </c>
      <c r="B1039" s="110">
        <v>0.16874999999999998</v>
      </c>
      <c r="C1039" s="109">
        <v>1</v>
      </c>
      <c r="D1039" s="109">
        <v>1</v>
      </c>
      <c r="E1039" s="109">
        <v>1</v>
      </c>
      <c r="F1039" s="109">
        <v>0</v>
      </c>
      <c r="G1039" s="109">
        <v>4</v>
      </c>
      <c r="H1039" s="11">
        <v>6716</v>
      </c>
      <c r="I1039" s="11" t="s">
        <v>509</v>
      </c>
    </row>
    <row r="1040" spans="1:9">
      <c r="A1040" s="58" t="s">
        <v>517</v>
      </c>
      <c r="B1040" s="110">
        <v>0.16874999999999998</v>
      </c>
      <c r="C1040" s="109">
        <v>0</v>
      </c>
      <c r="D1040" s="109">
        <v>0</v>
      </c>
      <c r="E1040" s="109">
        <v>1</v>
      </c>
      <c r="F1040" s="109">
        <v>0</v>
      </c>
      <c r="G1040" s="109">
        <v>3</v>
      </c>
      <c r="H1040" s="11">
        <v>6654</v>
      </c>
      <c r="I1040" s="11" t="s">
        <v>509</v>
      </c>
    </row>
    <row r="1041" spans="1:9" ht="12.75" customHeight="1">
      <c r="A1041" s="58" t="s">
        <v>518</v>
      </c>
      <c r="B1041" s="114" t="s">
        <v>375</v>
      </c>
      <c r="C1041" s="114"/>
      <c r="D1041" s="114"/>
      <c r="E1041" s="114"/>
      <c r="F1041" s="114"/>
      <c r="G1041" s="114"/>
      <c r="H1041" s="11">
        <v>6133</v>
      </c>
    </row>
    <row r="1042" spans="1:9" ht="12.75" customHeight="1">
      <c r="A1042" s="58" t="s">
        <v>519</v>
      </c>
      <c r="B1042" s="114" t="s">
        <v>375</v>
      </c>
      <c r="C1042" s="114"/>
      <c r="D1042" s="114"/>
      <c r="E1042" s="114"/>
      <c r="F1042" s="114"/>
      <c r="G1042" s="114"/>
      <c r="H1042" s="11">
        <v>5643</v>
      </c>
    </row>
    <row r="1043" spans="1:9" ht="12.75" customHeight="1">
      <c r="A1043" s="94" t="s">
        <v>299</v>
      </c>
      <c r="B1043" s="114" t="s">
        <v>375</v>
      </c>
      <c r="C1043" s="114"/>
      <c r="D1043" s="114"/>
      <c r="E1043" s="114"/>
      <c r="F1043" s="114"/>
      <c r="G1043" s="114"/>
      <c r="H1043" s="11">
        <v>5432</v>
      </c>
    </row>
    <row r="1044" spans="1:9">
      <c r="A1044" s="68" t="s">
        <v>378</v>
      </c>
      <c r="B1044" s="69"/>
      <c r="C1044" s="69">
        <v>37</v>
      </c>
      <c r="D1044" s="69">
        <v>25</v>
      </c>
      <c r="E1044" s="69">
        <v>12</v>
      </c>
      <c r="F1044" s="69">
        <v>2</v>
      </c>
      <c r="G1044" s="69">
        <v>112</v>
      </c>
    </row>
    <row r="1045" spans="1:9">
      <c r="A1045" s="92" t="s">
        <v>367</v>
      </c>
      <c r="B1045" s="93" t="s">
        <v>357</v>
      </c>
      <c r="C1045" s="93" t="s">
        <v>358</v>
      </c>
      <c r="D1045" s="93" t="s">
        <v>359</v>
      </c>
      <c r="E1045" s="93" t="s">
        <v>360</v>
      </c>
      <c r="F1045" s="93" t="s">
        <v>361</v>
      </c>
      <c r="G1045" s="93" t="s">
        <v>362</v>
      </c>
    </row>
    <row r="1046" spans="1:9">
      <c r="A1046" s="94" t="s">
        <v>98</v>
      </c>
      <c r="B1046" s="108">
        <v>1.2597222222222222</v>
      </c>
      <c r="C1046" s="109">
        <v>6</v>
      </c>
      <c r="D1046" s="109">
        <v>10</v>
      </c>
      <c r="E1046" s="109">
        <v>1</v>
      </c>
      <c r="F1046" s="109">
        <v>0</v>
      </c>
      <c r="G1046" s="109">
        <v>9</v>
      </c>
      <c r="H1046" s="11">
        <v>5470</v>
      </c>
      <c r="I1046" s="11" t="s">
        <v>510</v>
      </c>
    </row>
    <row r="1047" spans="1:9">
      <c r="A1047" s="94" t="s">
        <v>228</v>
      </c>
      <c r="B1047" s="110">
        <v>0.83472222222222225</v>
      </c>
      <c r="C1047" s="109">
        <v>7</v>
      </c>
      <c r="D1047" s="109">
        <v>1</v>
      </c>
      <c r="E1047" s="109">
        <v>1</v>
      </c>
      <c r="F1047" s="109">
        <v>0</v>
      </c>
      <c r="G1047" s="109">
        <v>14</v>
      </c>
      <c r="H1047" s="11">
        <v>6697</v>
      </c>
      <c r="I1047" s="11" t="s">
        <v>510</v>
      </c>
    </row>
    <row r="1048" spans="1:9">
      <c r="A1048" s="58" t="s">
        <v>520</v>
      </c>
      <c r="B1048" s="110">
        <v>0.69930555555555562</v>
      </c>
      <c r="C1048" s="109">
        <v>4</v>
      </c>
      <c r="D1048" s="109">
        <v>1</v>
      </c>
      <c r="E1048" s="109">
        <v>0</v>
      </c>
      <c r="F1048" s="109">
        <v>2</v>
      </c>
      <c r="G1048" s="109">
        <v>6</v>
      </c>
      <c r="H1048" s="11">
        <v>6109</v>
      </c>
      <c r="I1048" s="11" t="s">
        <v>510</v>
      </c>
    </row>
    <row r="1049" spans="1:9">
      <c r="A1049" s="58" t="s">
        <v>521</v>
      </c>
      <c r="B1049" s="110">
        <v>0.55277777777777781</v>
      </c>
      <c r="C1049" s="109">
        <v>4</v>
      </c>
      <c r="D1049" s="109">
        <v>2</v>
      </c>
      <c r="E1049" s="109">
        <v>0</v>
      </c>
      <c r="F1049" s="109">
        <v>1</v>
      </c>
      <c r="G1049" s="109">
        <v>5</v>
      </c>
      <c r="H1049" s="11">
        <v>6604</v>
      </c>
      <c r="I1049" s="11" t="s">
        <v>510</v>
      </c>
    </row>
    <row r="1050" spans="1:9">
      <c r="A1050" s="58" t="s">
        <v>524</v>
      </c>
      <c r="B1050" s="110">
        <v>0.25208333333333333</v>
      </c>
      <c r="C1050" s="109">
        <v>1</v>
      </c>
      <c r="D1050" s="109">
        <v>1</v>
      </c>
      <c r="E1050" s="109">
        <v>0</v>
      </c>
      <c r="F1050" s="109">
        <v>0</v>
      </c>
      <c r="G1050" s="109">
        <v>0</v>
      </c>
      <c r="H1050" s="11">
        <v>6563</v>
      </c>
      <c r="I1050" s="11" t="s">
        <v>510</v>
      </c>
    </row>
    <row r="1051" spans="1:9">
      <c r="A1051" s="58" t="s">
        <v>525</v>
      </c>
      <c r="B1051" s="110">
        <v>0.25208333333333333</v>
      </c>
      <c r="C1051" s="109">
        <v>0</v>
      </c>
      <c r="D1051" s="109">
        <v>0</v>
      </c>
      <c r="E1051" s="109">
        <v>0</v>
      </c>
      <c r="F1051" s="109">
        <v>0</v>
      </c>
      <c r="G1051" s="109">
        <v>3</v>
      </c>
      <c r="H1051" s="11">
        <v>6747</v>
      </c>
      <c r="I1051" s="11" t="s">
        <v>510</v>
      </c>
    </row>
    <row r="1052" spans="1:9" ht="12.75" customHeight="1">
      <c r="A1052" s="58" t="s">
        <v>522</v>
      </c>
      <c r="B1052" s="114" t="s">
        <v>371</v>
      </c>
      <c r="C1052" s="114"/>
      <c r="D1052" s="114"/>
      <c r="E1052" s="114"/>
      <c r="F1052" s="114"/>
      <c r="G1052" s="114"/>
      <c r="H1052" s="11">
        <v>5739</v>
      </c>
    </row>
    <row r="1053" spans="1:9" ht="12.75" customHeight="1">
      <c r="A1053" s="58" t="s">
        <v>526</v>
      </c>
      <c r="B1053" s="114" t="s">
        <v>373</v>
      </c>
      <c r="C1053" s="114"/>
      <c r="D1053" s="114"/>
      <c r="E1053" s="114"/>
      <c r="F1053" s="114"/>
      <c r="G1053" s="114"/>
      <c r="H1053" s="11">
        <v>6821</v>
      </c>
    </row>
    <row r="1054" spans="1:9" ht="12.75" customHeight="1">
      <c r="A1054" s="58" t="s">
        <v>523</v>
      </c>
      <c r="B1054" s="114" t="s">
        <v>425</v>
      </c>
      <c r="C1054" s="114"/>
      <c r="D1054" s="114"/>
      <c r="E1054" s="114"/>
      <c r="F1054" s="114"/>
      <c r="G1054" s="114"/>
      <c r="H1054" s="11">
        <v>6585</v>
      </c>
    </row>
    <row r="1055" spans="1:9" ht="12.75" customHeight="1">
      <c r="A1055" s="58" t="s">
        <v>527</v>
      </c>
      <c r="B1055" s="114" t="s">
        <v>373</v>
      </c>
      <c r="C1055" s="114"/>
      <c r="D1055" s="114"/>
      <c r="E1055" s="114"/>
      <c r="F1055" s="114"/>
      <c r="G1055" s="114"/>
      <c r="H1055" s="11">
        <v>6784</v>
      </c>
    </row>
    <row r="1056" spans="1:9" ht="12.75" customHeight="1">
      <c r="A1056" s="58" t="s">
        <v>528</v>
      </c>
      <c r="B1056" s="114" t="s">
        <v>375</v>
      </c>
      <c r="C1056" s="114"/>
      <c r="D1056" s="114"/>
      <c r="E1056" s="114"/>
      <c r="F1056" s="114"/>
      <c r="G1056" s="114"/>
      <c r="H1056" s="11">
        <v>6213</v>
      </c>
    </row>
    <row r="1057" spans="1:9">
      <c r="A1057" s="55" t="s">
        <v>471</v>
      </c>
      <c r="B1057"/>
      <c r="C1057"/>
      <c r="D1057"/>
      <c r="E1057"/>
      <c r="F1057"/>
      <c r="G1057"/>
      <c r="H1057" s="11" t="s">
        <v>539</v>
      </c>
    </row>
    <row r="1058" spans="1:9">
      <c r="A1058" s="55" t="s">
        <v>411</v>
      </c>
      <c r="B1058"/>
      <c r="C1058"/>
      <c r="D1058"/>
      <c r="E1058"/>
      <c r="F1058"/>
      <c r="G1058"/>
      <c r="H1058" s="11" t="s">
        <v>533</v>
      </c>
    </row>
    <row r="1059" spans="1:9">
      <c r="A1059" s="84" t="s">
        <v>356</v>
      </c>
      <c r="B1059" s="85" t="s">
        <v>357</v>
      </c>
      <c r="C1059" s="85" t="s">
        <v>358</v>
      </c>
      <c r="D1059" s="85" t="s">
        <v>359</v>
      </c>
      <c r="E1059" s="85" t="s">
        <v>360</v>
      </c>
      <c r="F1059" s="85" t="s">
        <v>361</v>
      </c>
      <c r="G1059" s="85" t="s">
        <v>362</v>
      </c>
    </row>
    <row r="1060" spans="1:9">
      <c r="A1060" s="94" t="s">
        <v>107</v>
      </c>
      <c r="B1060" s="115">
        <v>1.5236111111111112</v>
      </c>
      <c r="C1060" s="116">
        <v>11</v>
      </c>
      <c r="D1060" s="116">
        <v>4</v>
      </c>
      <c r="E1060" s="116">
        <v>1</v>
      </c>
      <c r="F1060" s="116">
        <v>0</v>
      </c>
      <c r="G1060" s="116">
        <v>20</v>
      </c>
      <c r="H1060" s="11">
        <v>5765</v>
      </c>
      <c r="I1060" s="11" t="s">
        <v>471</v>
      </c>
    </row>
    <row r="1061" spans="1:9">
      <c r="A1061" s="118" t="s">
        <v>363</v>
      </c>
      <c r="B1061" s="115"/>
      <c r="C1061" s="116"/>
      <c r="D1061" s="116"/>
      <c r="E1061" s="116"/>
      <c r="F1061" s="116"/>
      <c r="G1061" s="116"/>
    </row>
    <row r="1062" spans="1:9">
      <c r="A1062" s="94" t="s">
        <v>305</v>
      </c>
      <c r="B1062" s="115">
        <v>1.2368055555555555</v>
      </c>
      <c r="C1062" s="116">
        <v>4</v>
      </c>
      <c r="D1062" s="116">
        <v>2</v>
      </c>
      <c r="E1062" s="116">
        <v>2</v>
      </c>
      <c r="F1062" s="116">
        <v>0</v>
      </c>
      <c r="G1062" s="116">
        <v>21</v>
      </c>
      <c r="H1062" s="11">
        <v>5602</v>
      </c>
      <c r="I1062" s="11" t="s">
        <v>471</v>
      </c>
    </row>
    <row r="1063" spans="1:9">
      <c r="A1063" s="118" t="s">
        <v>363</v>
      </c>
      <c r="B1063" s="115"/>
      <c r="C1063" s="116"/>
      <c r="D1063" s="116"/>
      <c r="E1063" s="116"/>
      <c r="F1063" s="116"/>
      <c r="G1063" s="116"/>
    </row>
    <row r="1064" spans="1:9">
      <c r="A1064" s="58" t="s">
        <v>473</v>
      </c>
      <c r="B1064" s="117">
        <v>0.8618055555555556</v>
      </c>
      <c r="C1064" s="116">
        <v>6</v>
      </c>
      <c r="D1064" s="116">
        <v>5</v>
      </c>
      <c r="E1064" s="116">
        <v>0</v>
      </c>
      <c r="F1064" s="116">
        <v>0</v>
      </c>
      <c r="G1064" s="116">
        <v>5</v>
      </c>
      <c r="H1064" s="11">
        <v>4561</v>
      </c>
      <c r="I1064" s="11" t="s">
        <v>471</v>
      </c>
    </row>
    <row r="1065" spans="1:9">
      <c r="A1065" s="118" t="s">
        <v>364</v>
      </c>
      <c r="B1065" s="117"/>
      <c r="C1065" s="116"/>
      <c r="D1065" s="116"/>
      <c r="E1065" s="116"/>
      <c r="F1065" s="116"/>
      <c r="G1065" s="116"/>
    </row>
    <row r="1066" spans="1:9">
      <c r="A1066" s="94" t="s">
        <v>215</v>
      </c>
      <c r="B1066" s="115">
        <v>1.3187499999999999</v>
      </c>
      <c r="C1066" s="116">
        <v>1</v>
      </c>
      <c r="D1066" s="116">
        <v>3</v>
      </c>
      <c r="E1066" s="116">
        <v>0</v>
      </c>
      <c r="F1066" s="116">
        <v>1</v>
      </c>
      <c r="G1066" s="116">
        <v>3</v>
      </c>
      <c r="H1066" s="11">
        <v>5317</v>
      </c>
      <c r="I1066" s="11" t="s">
        <v>471</v>
      </c>
    </row>
    <row r="1067" spans="1:9">
      <c r="A1067" s="118" t="s">
        <v>365</v>
      </c>
      <c r="B1067" s="115"/>
      <c r="C1067" s="116"/>
      <c r="D1067" s="116"/>
      <c r="E1067" s="116"/>
      <c r="F1067" s="116"/>
      <c r="G1067" s="116"/>
    </row>
    <row r="1068" spans="1:9">
      <c r="A1068" s="94" t="s">
        <v>203</v>
      </c>
      <c r="B1068" s="117">
        <v>0.64166666666666672</v>
      </c>
      <c r="C1068" s="116">
        <v>0</v>
      </c>
      <c r="D1068" s="116">
        <v>1</v>
      </c>
      <c r="E1068" s="116">
        <v>0</v>
      </c>
      <c r="F1068" s="116">
        <v>0</v>
      </c>
      <c r="G1068" s="116">
        <v>3</v>
      </c>
      <c r="H1068" s="11">
        <v>5842</v>
      </c>
      <c r="I1068" s="11" t="s">
        <v>471</v>
      </c>
    </row>
    <row r="1069" spans="1:9">
      <c r="A1069" s="118" t="s">
        <v>365</v>
      </c>
      <c r="B1069" s="117"/>
      <c r="C1069" s="116"/>
      <c r="D1069" s="116"/>
      <c r="E1069" s="116"/>
      <c r="F1069" s="116"/>
      <c r="G1069" s="116"/>
    </row>
    <row r="1070" spans="1:9">
      <c r="A1070" s="72" t="s">
        <v>356</v>
      </c>
      <c r="B1070" s="73" t="s">
        <v>357</v>
      </c>
      <c r="C1070" s="73" t="s">
        <v>358</v>
      </c>
      <c r="D1070" s="73" t="s">
        <v>359</v>
      </c>
      <c r="E1070" s="73" t="s">
        <v>360</v>
      </c>
      <c r="F1070" s="73" t="s">
        <v>361</v>
      </c>
      <c r="G1070" s="73" t="s">
        <v>362</v>
      </c>
    </row>
    <row r="1071" spans="1:9">
      <c r="A1071" s="94" t="s">
        <v>274</v>
      </c>
      <c r="B1071" s="115">
        <v>1.2166666666666666</v>
      </c>
      <c r="C1071" s="116">
        <v>9</v>
      </c>
      <c r="D1071" s="116">
        <v>6</v>
      </c>
      <c r="E1071" s="116">
        <v>1</v>
      </c>
      <c r="F1071" s="116">
        <v>0</v>
      </c>
      <c r="G1071" s="116">
        <v>25</v>
      </c>
      <c r="H1071" s="11">
        <v>4896</v>
      </c>
      <c r="I1071" s="11" t="s">
        <v>411</v>
      </c>
    </row>
    <row r="1072" spans="1:9">
      <c r="A1072" s="118" t="s">
        <v>363</v>
      </c>
      <c r="B1072" s="115"/>
      <c r="C1072" s="116"/>
      <c r="D1072" s="116"/>
      <c r="E1072" s="116"/>
      <c r="F1072" s="116"/>
      <c r="G1072" s="116"/>
    </row>
    <row r="1073" spans="1:9">
      <c r="A1073" s="94" t="s">
        <v>296</v>
      </c>
      <c r="B1073" s="115">
        <v>1.1055555555555556</v>
      </c>
      <c r="C1073" s="116">
        <v>2</v>
      </c>
      <c r="D1073" s="116">
        <v>0</v>
      </c>
      <c r="E1073" s="116">
        <v>0</v>
      </c>
      <c r="F1073" s="116">
        <v>0</v>
      </c>
      <c r="G1073" s="116">
        <v>13</v>
      </c>
      <c r="H1073" s="11">
        <v>4895</v>
      </c>
      <c r="I1073" s="11" t="s">
        <v>411</v>
      </c>
    </row>
    <row r="1074" spans="1:9">
      <c r="A1074" s="118" t="s">
        <v>363</v>
      </c>
      <c r="B1074" s="115"/>
      <c r="C1074" s="116"/>
      <c r="D1074" s="116"/>
      <c r="E1074" s="116"/>
      <c r="F1074" s="116"/>
      <c r="G1074" s="116"/>
    </row>
    <row r="1075" spans="1:9">
      <c r="A1075" s="94" t="s">
        <v>101</v>
      </c>
      <c r="B1075" s="117">
        <v>0.71250000000000002</v>
      </c>
      <c r="C1075" s="116">
        <v>3</v>
      </c>
      <c r="D1075" s="116">
        <v>1</v>
      </c>
      <c r="E1075" s="116">
        <v>0</v>
      </c>
      <c r="F1075" s="116">
        <v>1</v>
      </c>
      <c r="G1075" s="116">
        <v>4</v>
      </c>
      <c r="H1075" s="11">
        <v>5663</v>
      </c>
      <c r="I1075" s="11" t="s">
        <v>411</v>
      </c>
    </row>
    <row r="1076" spans="1:9">
      <c r="A1076" s="118" t="s">
        <v>364</v>
      </c>
      <c r="B1076" s="117"/>
      <c r="C1076" s="116"/>
      <c r="D1076" s="116"/>
      <c r="E1076" s="116"/>
      <c r="F1076" s="116"/>
      <c r="G1076" s="116"/>
    </row>
    <row r="1077" spans="1:9">
      <c r="A1077" s="94" t="s">
        <v>72</v>
      </c>
      <c r="B1077" s="115">
        <v>1.4770833333333335</v>
      </c>
      <c r="C1077" s="116">
        <v>6</v>
      </c>
      <c r="D1077" s="116">
        <v>3</v>
      </c>
      <c r="E1077" s="116">
        <v>1</v>
      </c>
      <c r="F1077" s="116">
        <v>0</v>
      </c>
      <c r="G1077" s="116">
        <v>26</v>
      </c>
      <c r="H1077" s="11">
        <v>4725</v>
      </c>
      <c r="I1077" s="11" t="s">
        <v>411</v>
      </c>
    </row>
    <row r="1078" spans="1:9">
      <c r="A1078" s="118" t="s">
        <v>365</v>
      </c>
      <c r="B1078" s="115"/>
      <c r="C1078" s="116"/>
      <c r="D1078" s="116"/>
      <c r="E1078" s="116"/>
      <c r="F1078" s="116"/>
      <c r="G1078" s="116"/>
    </row>
    <row r="1079" spans="1:9">
      <c r="A1079" s="94" t="s">
        <v>205</v>
      </c>
      <c r="B1079" s="115">
        <v>1.1159722222222224</v>
      </c>
      <c r="C1079" s="116">
        <v>2</v>
      </c>
      <c r="D1079" s="116">
        <v>2</v>
      </c>
      <c r="E1079" s="116">
        <v>2</v>
      </c>
      <c r="F1079" s="116">
        <v>0</v>
      </c>
      <c r="G1079" s="116">
        <v>7</v>
      </c>
      <c r="H1079" s="11">
        <v>4906</v>
      </c>
      <c r="I1079" s="11" t="s">
        <v>411</v>
      </c>
    </row>
    <row r="1080" spans="1:9">
      <c r="A1080" s="118" t="s">
        <v>365</v>
      </c>
      <c r="B1080" s="115"/>
      <c r="C1080" s="116"/>
      <c r="D1080" s="116"/>
      <c r="E1080" s="116"/>
      <c r="F1080" s="116"/>
      <c r="G1080" s="116"/>
    </row>
    <row r="1081" spans="1:9">
      <c r="A1081" s="84" t="s">
        <v>367</v>
      </c>
      <c r="B1081" s="85" t="s">
        <v>357</v>
      </c>
      <c r="C1081" s="85" t="s">
        <v>358</v>
      </c>
      <c r="D1081" s="85" t="s">
        <v>359</v>
      </c>
      <c r="E1081" s="85" t="s">
        <v>360</v>
      </c>
      <c r="F1081" s="85" t="s">
        <v>361</v>
      </c>
      <c r="G1081" s="85" t="s">
        <v>362</v>
      </c>
    </row>
    <row r="1082" spans="1:9">
      <c r="A1082" s="94" t="s">
        <v>232</v>
      </c>
      <c r="B1082" s="108">
        <v>1.3111111111111111</v>
      </c>
      <c r="C1082" s="109">
        <v>4</v>
      </c>
      <c r="D1082" s="109">
        <v>6</v>
      </c>
      <c r="E1082" s="109">
        <v>0</v>
      </c>
      <c r="F1082" s="109">
        <v>1</v>
      </c>
      <c r="G1082" s="109">
        <v>18</v>
      </c>
      <c r="H1082" s="11">
        <v>5667</v>
      </c>
      <c r="I1082" s="11" t="s">
        <v>471</v>
      </c>
    </row>
    <row r="1083" spans="1:9">
      <c r="A1083" s="94" t="s">
        <v>207</v>
      </c>
      <c r="B1083" s="108">
        <v>1.2277777777777776</v>
      </c>
      <c r="C1083" s="109">
        <v>4</v>
      </c>
      <c r="D1083" s="109">
        <v>2</v>
      </c>
      <c r="E1083" s="109">
        <v>2</v>
      </c>
      <c r="F1083" s="109">
        <v>0</v>
      </c>
      <c r="G1083" s="109">
        <v>14</v>
      </c>
      <c r="H1083" s="11">
        <v>6210</v>
      </c>
      <c r="I1083" s="11" t="s">
        <v>471</v>
      </c>
    </row>
    <row r="1084" spans="1:9">
      <c r="A1084" s="58" t="s">
        <v>476</v>
      </c>
      <c r="B1084" s="110">
        <v>0.62361111111111112</v>
      </c>
      <c r="C1084" s="109">
        <v>2</v>
      </c>
      <c r="D1084" s="109">
        <v>1</v>
      </c>
      <c r="E1084" s="109">
        <v>0</v>
      </c>
      <c r="F1084" s="109">
        <v>2</v>
      </c>
      <c r="G1084" s="109">
        <v>4</v>
      </c>
      <c r="H1084" s="11">
        <v>5903</v>
      </c>
      <c r="I1084" s="11" t="s">
        <v>471</v>
      </c>
    </row>
    <row r="1085" spans="1:9">
      <c r="A1085" s="94" t="s">
        <v>120</v>
      </c>
      <c r="B1085" s="110">
        <v>0.54861111111111105</v>
      </c>
      <c r="C1085" s="109">
        <v>1</v>
      </c>
      <c r="D1085" s="109">
        <v>1</v>
      </c>
      <c r="E1085" s="109">
        <v>0</v>
      </c>
      <c r="F1085" s="109">
        <v>0</v>
      </c>
      <c r="G1085" s="109">
        <v>5</v>
      </c>
      <c r="H1085" s="11">
        <v>6619</v>
      </c>
      <c r="I1085" s="11" t="s">
        <v>471</v>
      </c>
    </row>
    <row r="1086" spans="1:9">
      <c r="A1086" s="58" t="s">
        <v>477</v>
      </c>
      <c r="B1086" s="110">
        <v>0.30138888888888887</v>
      </c>
      <c r="C1086" s="109">
        <v>0</v>
      </c>
      <c r="D1086" s="109">
        <v>2</v>
      </c>
      <c r="E1086" s="109">
        <v>0</v>
      </c>
      <c r="F1086" s="109">
        <v>0</v>
      </c>
      <c r="G1086" s="109">
        <v>0</v>
      </c>
      <c r="H1086" s="11">
        <v>6418</v>
      </c>
      <c r="I1086" s="11" t="s">
        <v>471</v>
      </c>
    </row>
    <row r="1087" spans="1:9">
      <c r="A1087" s="58" t="s">
        <v>479</v>
      </c>
      <c r="B1087" s="110">
        <v>0.26874999999999999</v>
      </c>
      <c r="C1087" s="109">
        <v>2</v>
      </c>
      <c r="D1087" s="109">
        <v>0</v>
      </c>
      <c r="E1087" s="109">
        <v>0</v>
      </c>
      <c r="F1087" s="109">
        <v>1</v>
      </c>
      <c r="G1087" s="109">
        <v>0</v>
      </c>
      <c r="H1087" s="11">
        <v>5320</v>
      </c>
      <c r="I1087" s="11" t="s">
        <v>471</v>
      </c>
    </row>
    <row r="1088" spans="1:9">
      <c r="A1088" s="58" t="s">
        <v>478</v>
      </c>
      <c r="B1088" s="110">
        <v>0.1361111111111111</v>
      </c>
      <c r="C1088" s="109">
        <v>1</v>
      </c>
      <c r="D1088" s="109">
        <v>0</v>
      </c>
      <c r="E1088" s="109">
        <v>0</v>
      </c>
      <c r="F1088" s="109">
        <v>1</v>
      </c>
      <c r="G1088" s="109">
        <v>0</v>
      </c>
      <c r="H1088" s="11">
        <v>5828</v>
      </c>
      <c r="I1088" s="11" t="s">
        <v>471</v>
      </c>
    </row>
    <row r="1089" spans="1:9" ht="12.75" customHeight="1">
      <c r="A1089" s="58" t="s">
        <v>482</v>
      </c>
      <c r="B1089" s="114" t="s">
        <v>371</v>
      </c>
      <c r="C1089" s="114"/>
      <c r="D1089" s="114"/>
      <c r="E1089" s="114"/>
      <c r="F1089" s="114"/>
      <c r="G1089" s="114"/>
      <c r="H1089" s="11">
        <v>6215</v>
      </c>
    </row>
    <row r="1090" spans="1:9" ht="12.75" customHeight="1">
      <c r="A1090" s="58" t="s">
        <v>480</v>
      </c>
      <c r="B1090" s="114" t="s">
        <v>373</v>
      </c>
      <c r="C1090" s="114"/>
      <c r="D1090" s="114"/>
      <c r="E1090" s="114"/>
      <c r="F1090" s="114"/>
      <c r="G1090" s="114"/>
      <c r="H1090" s="11">
        <v>6743</v>
      </c>
    </row>
    <row r="1091" spans="1:9" ht="12.75" customHeight="1">
      <c r="A1091" s="58" t="s">
        <v>481</v>
      </c>
      <c r="B1091" s="114" t="s">
        <v>375</v>
      </c>
      <c r="C1091" s="114"/>
      <c r="D1091" s="114"/>
      <c r="E1091" s="114"/>
      <c r="F1091" s="114"/>
      <c r="G1091" s="114"/>
      <c r="H1091" s="11">
        <v>4468</v>
      </c>
    </row>
    <row r="1092" spans="1:9" ht="12.75" customHeight="1">
      <c r="A1092" s="94" t="s">
        <v>123</v>
      </c>
      <c r="B1092" s="114" t="s">
        <v>400</v>
      </c>
      <c r="C1092" s="114"/>
      <c r="D1092" s="114"/>
      <c r="E1092" s="114"/>
      <c r="F1092" s="114"/>
      <c r="G1092" s="114"/>
      <c r="H1092" s="11">
        <v>4245</v>
      </c>
    </row>
    <row r="1093" spans="1:9" ht="12.75" customHeight="1">
      <c r="A1093" s="58" t="s">
        <v>483</v>
      </c>
      <c r="B1093" s="114" t="s">
        <v>375</v>
      </c>
      <c r="C1093" s="114"/>
      <c r="D1093" s="114"/>
      <c r="E1093" s="114"/>
      <c r="F1093" s="114"/>
      <c r="G1093" s="114"/>
      <c r="H1093" s="11">
        <v>6038</v>
      </c>
    </row>
    <row r="1094" spans="1:9">
      <c r="A1094" s="68" t="s">
        <v>378</v>
      </c>
      <c r="B1094" s="69"/>
      <c r="C1094" s="69">
        <v>36</v>
      </c>
      <c r="D1094" s="69">
        <v>27</v>
      </c>
      <c r="E1094" s="69">
        <v>5</v>
      </c>
      <c r="F1094" s="69">
        <v>6</v>
      </c>
      <c r="G1094" s="69">
        <v>93</v>
      </c>
    </row>
    <row r="1095" spans="1:9">
      <c r="A1095" s="72" t="s">
        <v>367</v>
      </c>
      <c r="B1095" s="73" t="s">
        <v>357</v>
      </c>
      <c r="C1095" s="73" t="s">
        <v>358</v>
      </c>
      <c r="D1095" s="73" t="s">
        <v>359</v>
      </c>
      <c r="E1095" s="73" t="s">
        <v>360</v>
      </c>
      <c r="F1095" s="73" t="s">
        <v>361</v>
      </c>
      <c r="G1095" s="73" t="s">
        <v>362</v>
      </c>
    </row>
    <row r="1096" spans="1:9">
      <c r="A1096" s="94" t="s">
        <v>142</v>
      </c>
      <c r="B1096" s="108">
        <v>1.1159722222222224</v>
      </c>
      <c r="C1096" s="109">
        <v>7</v>
      </c>
      <c r="D1096" s="109">
        <v>0</v>
      </c>
      <c r="E1096" s="109">
        <v>2</v>
      </c>
      <c r="F1096" s="109">
        <v>0</v>
      </c>
      <c r="G1096" s="109">
        <v>7</v>
      </c>
      <c r="H1096" s="11">
        <v>4487</v>
      </c>
      <c r="I1096" s="11" t="s">
        <v>411</v>
      </c>
    </row>
    <row r="1097" spans="1:9">
      <c r="A1097" s="94" t="s">
        <v>219</v>
      </c>
      <c r="B1097" s="108">
        <v>1.0722222222222222</v>
      </c>
      <c r="C1097" s="109">
        <v>0</v>
      </c>
      <c r="D1097" s="109">
        <v>1</v>
      </c>
      <c r="E1097" s="109">
        <v>2</v>
      </c>
      <c r="F1097" s="109">
        <v>0</v>
      </c>
      <c r="G1097" s="109">
        <v>12</v>
      </c>
      <c r="H1097" s="11">
        <v>5825</v>
      </c>
      <c r="I1097" s="11" t="s">
        <v>411</v>
      </c>
    </row>
    <row r="1098" spans="1:9">
      <c r="A1098" s="58" t="s">
        <v>414</v>
      </c>
      <c r="B1098" s="110">
        <v>0.83750000000000002</v>
      </c>
      <c r="C1098" s="109">
        <v>7</v>
      </c>
      <c r="D1098" s="109">
        <v>0</v>
      </c>
      <c r="E1098" s="109">
        <v>0</v>
      </c>
      <c r="F1098" s="109">
        <v>1</v>
      </c>
      <c r="G1098" s="109">
        <v>9</v>
      </c>
      <c r="H1098" s="11">
        <v>6236</v>
      </c>
      <c r="I1098" s="11" t="s">
        <v>411</v>
      </c>
    </row>
    <row r="1099" spans="1:9">
      <c r="A1099" s="94" t="s">
        <v>216</v>
      </c>
      <c r="B1099" s="110">
        <v>0.7729166666666667</v>
      </c>
      <c r="C1099" s="109">
        <v>4</v>
      </c>
      <c r="D1099" s="109">
        <v>4</v>
      </c>
      <c r="E1099" s="109">
        <v>1</v>
      </c>
      <c r="F1099" s="109">
        <v>0</v>
      </c>
      <c r="G1099" s="109">
        <v>6</v>
      </c>
      <c r="H1099" s="11">
        <v>4716</v>
      </c>
      <c r="I1099" s="11" t="s">
        <v>411</v>
      </c>
    </row>
    <row r="1100" spans="1:9">
      <c r="A1100" s="58" t="s">
        <v>415</v>
      </c>
      <c r="B1100" s="110">
        <v>0.15069444444444444</v>
      </c>
      <c r="C1100" s="109">
        <v>3</v>
      </c>
      <c r="D1100" s="109">
        <v>0</v>
      </c>
      <c r="E1100" s="109">
        <v>0</v>
      </c>
      <c r="F1100" s="109">
        <v>0</v>
      </c>
      <c r="G1100" s="109">
        <v>2</v>
      </c>
      <c r="H1100" s="11">
        <v>6289</v>
      </c>
      <c r="I1100" s="11" t="s">
        <v>411</v>
      </c>
    </row>
    <row r="1101" spans="1:9">
      <c r="A1101" s="94" t="s">
        <v>172</v>
      </c>
      <c r="B1101" s="110">
        <v>0.15069444444444444</v>
      </c>
      <c r="C1101" s="109">
        <v>0</v>
      </c>
      <c r="D1101" s="109">
        <v>0</v>
      </c>
      <c r="E1101" s="109">
        <v>1</v>
      </c>
      <c r="F1101" s="109">
        <v>0</v>
      </c>
      <c r="G1101" s="109">
        <v>0</v>
      </c>
      <c r="H1101" s="11">
        <v>6315</v>
      </c>
      <c r="I1101" s="11" t="s">
        <v>411</v>
      </c>
    </row>
    <row r="1102" spans="1:9">
      <c r="A1102" s="94" t="s">
        <v>106</v>
      </c>
      <c r="B1102" s="110">
        <v>0.1361111111111111</v>
      </c>
      <c r="C1102" s="109">
        <v>0</v>
      </c>
      <c r="D1102" s="109">
        <v>1</v>
      </c>
      <c r="E1102" s="109">
        <v>0</v>
      </c>
      <c r="F1102" s="109">
        <v>0</v>
      </c>
      <c r="G1102" s="109">
        <v>0</v>
      </c>
      <c r="H1102" s="11">
        <v>6593</v>
      </c>
      <c r="I1102" s="11" t="s">
        <v>411</v>
      </c>
    </row>
    <row r="1103" spans="1:9">
      <c r="A1103" s="58" t="s">
        <v>417</v>
      </c>
      <c r="B1103" s="110">
        <v>0.1361111111111111</v>
      </c>
      <c r="C1103" s="109">
        <v>3</v>
      </c>
      <c r="D1103" s="109">
        <v>0</v>
      </c>
      <c r="E1103" s="109">
        <v>0</v>
      </c>
      <c r="F1103" s="109">
        <v>0</v>
      </c>
      <c r="G1103" s="109">
        <v>2</v>
      </c>
      <c r="H1103" s="11">
        <v>6733</v>
      </c>
      <c r="I1103" s="11" t="s">
        <v>411</v>
      </c>
    </row>
    <row r="1104" spans="1:9" ht="12.75" customHeight="1">
      <c r="A1104" s="94" t="s">
        <v>164</v>
      </c>
      <c r="B1104" s="114" t="s">
        <v>371</v>
      </c>
      <c r="C1104" s="114"/>
      <c r="D1104" s="114"/>
      <c r="E1104" s="114"/>
      <c r="F1104" s="114"/>
      <c r="G1104" s="114"/>
      <c r="H1104" s="11">
        <v>5253</v>
      </c>
    </row>
    <row r="1105" spans="1:8" ht="12.75" customHeight="1">
      <c r="A1105" s="94" t="s">
        <v>152</v>
      </c>
      <c r="B1105" s="114" t="s">
        <v>375</v>
      </c>
      <c r="C1105" s="114"/>
      <c r="D1105" s="114"/>
      <c r="E1105" s="114"/>
      <c r="F1105" s="114"/>
      <c r="G1105" s="114"/>
      <c r="H1105" s="11">
        <v>5506</v>
      </c>
    </row>
    <row r="1106" spans="1:8" ht="12.75" customHeight="1">
      <c r="A1106" s="58" t="s">
        <v>416</v>
      </c>
      <c r="B1106" s="114" t="s">
        <v>425</v>
      </c>
      <c r="C1106" s="114"/>
      <c r="D1106" s="114"/>
      <c r="E1106" s="114"/>
      <c r="F1106" s="114"/>
      <c r="G1106" s="114"/>
      <c r="H1106" s="11">
        <v>6575</v>
      </c>
    </row>
    <row r="1107" spans="1:8">
      <c r="A1107" s="68" t="s">
        <v>587</v>
      </c>
      <c r="B1107"/>
      <c r="C1107"/>
      <c r="D1107"/>
      <c r="E1107"/>
      <c r="F1107"/>
      <c r="G1107"/>
    </row>
  </sheetData>
  <mergeCells count="1582">
    <mergeCell ref="B1104:G1104"/>
    <mergeCell ref="B1105:G1105"/>
    <mergeCell ref="B1106:G1106"/>
    <mergeCell ref="B1077:B1078"/>
    <mergeCell ref="C1077:C1078"/>
    <mergeCell ref="D1077:D1078"/>
    <mergeCell ref="E1077:E1078"/>
    <mergeCell ref="F1077:F1078"/>
    <mergeCell ref="G1077:G1078"/>
    <mergeCell ref="B1079:B1080"/>
    <mergeCell ref="C1079:C1080"/>
    <mergeCell ref="D1079:D1080"/>
    <mergeCell ref="E1079:E1080"/>
    <mergeCell ref="F1079:F1080"/>
    <mergeCell ref="G1079:G1080"/>
    <mergeCell ref="B1089:G1089"/>
    <mergeCell ref="B1090:G1090"/>
    <mergeCell ref="B1091:G1091"/>
    <mergeCell ref="B1092:G1092"/>
    <mergeCell ref="B1093:G1093"/>
    <mergeCell ref="B1071:B1072"/>
    <mergeCell ref="C1071:C1072"/>
    <mergeCell ref="D1071:D1072"/>
    <mergeCell ref="E1071:E1072"/>
    <mergeCell ref="F1071:F1072"/>
    <mergeCell ref="G1071:G1072"/>
    <mergeCell ref="B1073:B1074"/>
    <mergeCell ref="C1073:C1074"/>
    <mergeCell ref="D1073:D1074"/>
    <mergeCell ref="E1073:E1074"/>
    <mergeCell ref="F1073:F1074"/>
    <mergeCell ref="G1073:G1074"/>
    <mergeCell ref="B1075:B1076"/>
    <mergeCell ref="C1075:C1076"/>
    <mergeCell ref="D1075:D1076"/>
    <mergeCell ref="E1075:E1076"/>
    <mergeCell ref="F1075:F1076"/>
    <mergeCell ref="G1075:G1076"/>
    <mergeCell ref="B1064:B1065"/>
    <mergeCell ref="C1064:C1065"/>
    <mergeCell ref="D1064:D1065"/>
    <mergeCell ref="E1064:E1065"/>
    <mergeCell ref="F1064:F1065"/>
    <mergeCell ref="G1064:G1065"/>
    <mergeCell ref="B1066:B1067"/>
    <mergeCell ref="C1066:C1067"/>
    <mergeCell ref="D1066:D1067"/>
    <mergeCell ref="E1066:E1067"/>
    <mergeCell ref="F1066:F1067"/>
    <mergeCell ref="G1066:G1067"/>
    <mergeCell ref="B1068:B1069"/>
    <mergeCell ref="C1068:C1069"/>
    <mergeCell ref="D1068:D1069"/>
    <mergeCell ref="E1068:E1069"/>
    <mergeCell ref="F1068:F1069"/>
    <mergeCell ref="G1068:G1069"/>
    <mergeCell ref="B1041:G1041"/>
    <mergeCell ref="B1042:G1042"/>
    <mergeCell ref="B1043:G1043"/>
    <mergeCell ref="B1052:G1052"/>
    <mergeCell ref="B1053:G1053"/>
    <mergeCell ref="B1054:G1054"/>
    <mergeCell ref="B1055:G1055"/>
    <mergeCell ref="B1056:G1056"/>
    <mergeCell ref="B1060:B1061"/>
    <mergeCell ref="C1060:C1061"/>
    <mergeCell ref="D1060:D1061"/>
    <mergeCell ref="E1060:E1061"/>
    <mergeCell ref="F1060:F1061"/>
    <mergeCell ref="G1060:G1061"/>
    <mergeCell ref="B1062:B1063"/>
    <mergeCell ref="C1062:C1063"/>
    <mergeCell ref="D1062:D1063"/>
    <mergeCell ref="E1062:E1063"/>
    <mergeCell ref="F1062:F1063"/>
    <mergeCell ref="G1062:G1063"/>
    <mergeCell ref="B1025:B1026"/>
    <mergeCell ref="C1025:C1026"/>
    <mergeCell ref="D1025:D1026"/>
    <mergeCell ref="E1025:E1026"/>
    <mergeCell ref="F1025:F1026"/>
    <mergeCell ref="G1025:G1026"/>
    <mergeCell ref="B1027:B1028"/>
    <mergeCell ref="C1027:C1028"/>
    <mergeCell ref="D1027:D1028"/>
    <mergeCell ref="E1027:E1028"/>
    <mergeCell ref="F1027:F1028"/>
    <mergeCell ref="G1027:G1028"/>
    <mergeCell ref="B1029:B1030"/>
    <mergeCell ref="C1029:C1030"/>
    <mergeCell ref="D1029:D1030"/>
    <mergeCell ref="E1029:E1030"/>
    <mergeCell ref="F1029:F1030"/>
    <mergeCell ref="G1029:G1030"/>
    <mergeCell ref="B1018:B1019"/>
    <mergeCell ref="C1018:C1019"/>
    <mergeCell ref="D1018:D1019"/>
    <mergeCell ref="E1018:E1019"/>
    <mergeCell ref="F1018:F1019"/>
    <mergeCell ref="G1018:G1019"/>
    <mergeCell ref="B1021:B1022"/>
    <mergeCell ref="C1021:C1022"/>
    <mergeCell ref="D1021:D1022"/>
    <mergeCell ref="E1021:E1022"/>
    <mergeCell ref="F1021:F1022"/>
    <mergeCell ref="G1021:G1022"/>
    <mergeCell ref="B1023:B1024"/>
    <mergeCell ref="C1023:C1024"/>
    <mergeCell ref="D1023:D1024"/>
    <mergeCell ref="E1023:E1024"/>
    <mergeCell ref="F1023:F1024"/>
    <mergeCell ref="G1023:G1024"/>
    <mergeCell ref="B1012:B1013"/>
    <mergeCell ref="C1012:C1013"/>
    <mergeCell ref="D1012:D1013"/>
    <mergeCell ref="E1012:E1013"/>
    <mergeCell ref="F1012:F1013"/>
    <mergeCell ref="G1012:G1013"/>
    <mergeCell ref="B1014:B1015"/>
    <mergeCell ref="C1014:C1015"/>
    <mergeCell ref="D1014:D1015"/>
    <mergeCell ref="E1014:E1015"/>
    <mergeCell ref="F1014:F1015"/>
    <mergeCell ref="G1014:G1015"/>
    <mergeCell ref="B1016:B1017"/>
    <mergeCell ref="C1016:C1017"/>
    <mergeCell ref="D1016:D1017"/>
    <mergeCell ref="E1016:E1017"/>
    <mergeCell ref="F1016:F1017"/>
    <mergeCell ref="G1016:G1017"/>
    <mergeCell ref="B986:G986"/>
    <mergeCell ref="B987:G987"/>
    <mergeCell ref="B988:G988"/>
    <mergeCell ref="B989:G989"/>
    <mergeCell ref="B990:G990"/>
    <mergeCell ref="B991:G991"/>
    <mergeCell ref="B992:G992"/>
    <mergeCell ref="B1000:G1000"/>
    <mergeCell ref="B1001:G1001"/>
    <mergeCell ref="B1002:G1002"/>
    <mergeCell ref="B1003:G1003"/>
    <mergeCell ref="B1004:G1004"/>
    <mergeCell ref="B1005:G1005"/>
    <mergeCell ref="B1006:G1006"/>
    <mergeCell ref="B1010:B1011"/>
    <mergeCell ref="C1010:C1011"/>
    <mergeCell ref="D1010:D1011"/>
    <mergeCell ref="E1010:E1011"/>
    <mergeCell ref="F1010:F1011"/>
    <mergeCell ref="G1010:G1011"/>
    <mergeCell ref="B975:B976"/>
    <mergeCell ref="C975:C976"/>
    <mergeCell ref="D975:D976"/>
    <mergeCell ref="E975:E976"/>
    <mergeCell ref="F975:F976"/>
    <mergeCell ref="G975:G976"/>
    <mergeCell ref="B977:B978"/>
    <mergeCell ref="C977:C978"/>
    <mergeCell ref="D977:D978"/>
    <mergeCell ref="E977:E978"/>
    <mergeCell ref="F977:F978"/>
    <mergeCell ref="G977:G978"/>
    <mergeCell ref="B979:B980"/>
    <mergeCell ref="C979:C980"/>
    <mergeCell ref="D979:D980"/>
    <mergeCell ref="E979:E980"/>
    <mergeCell ref="F979:F980"/>
    <mergeCell ref="G979:G980"/>
    <mergeCell ref="B968:B969"/>
    <mergeCell ref="C968:C969"/>
    <mergeCell ref="D968:D969"/>
    <mergeCell ref="E968:E969"/>
    <mergeCell ref="F968:F969"/>
    <mergeCell ref="G968:G969"/>
    <mergeCell ref="B971:B972"/>
    <mergeCell ref="C971:C972"/>
    <mergeCell ref="D971:D972"/>
    <mergeCell ref="E971:E972"/>
    <mergeCell ref="F971:F972"/>
    <mergeCell ref="G971:G972"/>
    <mergeCell ref="B973:B974"/>
    <mergeCell ref="C973:C974"/>
    <mergeCell ref="D973:D974"/>
    <mergeCell ref="E973:E974"/>
    <mergeCell ref="F973:F974"/>
    <mergeCell ref="G973:G974"/>
    <mergeCell ref="B962:B963"/>
    <mergeCell ref="C962:C963"/>
    <mergeCell ref="D962:D963"/>
    <mergeCell ref="E962:E963"/>
    <mergeCell ref="F962:F963"/>
    <mergeCell ref="G962:G963"/>
    <mergeCell ref="B964:B965"/>
    <mergeCell ref="C964:C965"/>
    <mergeCell ref="D964:D965"/>
    <mergeCell ref="E964:E965"/>
    <mergeCell ref="F964:F965"/>
    <mergeCell ref="G964:G965"/>
    <mergeCell ref="B966:B967"/>
    <mergeCell ref="C966:C967"/>
    <mergeCell ref="D966:D967"/>
    <mergeCell ref="E966:E967"/>
    <mergeCell ref="F966:F967"/>
    <mergeCell ref="G966:G967"/>
    <mergeCell ref="B936:G936"/>
    <mergeCell ref="B937:G937"/>
    <mergeCell ref="B938:G938"/>
    <mergeCell ref="B939:G939"/>
    <mergeCell ref="B940:G940"/>
    <mergeCell ref="B941:G941"/>
    <mergeCell ref="B942:G942"/>
    <mergeCell ref="B949:G949"/>
    <mergeCell ref="B950:G950"/>
    <mergeCell ref="B951:G951"/>
    <mergeCell ref="B952:G952"/>
    <mergeCell ref="B953:G953"/>
    <mergeCell ref="B954:G954"/>
    <mergeCell ref="B955:G955"/>
    <mergeCell ref="B956:G956"/>
    <mergeCell ref="B960:B961"/>
    <mergeCell ref="C960:C961"/>
    <mergeCell ref="D960:D961"/>
    <mergeCell ref="E960:E961"/>
    <mergeCell ref="F960:F961"/>
    <mergeCell ref="G960:G961"/>
    <mergeCell ref="B924:B925"/>
    <mergeCell ref="C924:C925"/>
    <mergeCell ref="D924:D925"/>
    <mergeCell ref="E924:E925"/>
    <mergeCell ref="F924:F925"/>
    <mergeCell ref="G924:G925"/>
    <mergeCell ref="B926:B927"/>
    <mergeCell ref="C926:C927"/>
    <mergeCell ref="D926:D927"/>
    <mergeCell ref="E926:E927"/>
    <mergeCell ref="F926:F927"/>
    <mergeCell ref="G926:G927"/>
    <mergeCell ref="B928:B929"/>
    <mergeCell ref="C928:C929"/>
    <mergeCell ref="D928:D929"/>
    <mergeCell ref="E928:E929"/>
    <mergeCell ref="F928:F929"/>
    <mergeCell ref="G928:G929"/>
    <mergeCell ref="B917:B918"/>
    <mergeCell ref="C917:C918"/>
    <mergeCell ref="D917:D918"/>
    <mergeCell ref="E917:E918"/>
    <mergeCell ref="F917:F918"/>
    <mergeCell ref="G917:G918"/>
    <mergeCell ref="B920:B921"/>
    <mergeCell ref="C920:C921"/>
    <mergeCell ref="D920:D921"/>
    <mergeCell ref="E920:E921"/>
    <mergeCell ref="F920:F921"/>
    <mergeCell ref="G920:G921"/>
    <mergeCell ref="B922:B923"/>
    <mergeCell ref="C922:C923"/>
    <mergeCell ref="D922:D923"/>
    <mergeCell ref="E922:E923"/>
    <mergeCell ref="F922:F923"/>
    <mergeCell ref="G922:G923"/>
    <mergeCell ref="B911:B912"/>
    <mergeCell ref="C911:C912"/>
    <mergeCell ref="D911:D912"/>
    <mergeCell ref="E911:E912"/>
    <mergeCell ref="F911:F912"/>
    <mergeCell ref="G911:G912"/>
    <mergeCell ref="B913:B914"/>
    <mergeCell ref="C913:C914"/>
    <mergeCell ref="D913:D914"/>
    <mergeCell ref="E913:E914"/>
    <mergeCell ref="F913:F914"/>
    <mergeCell ref="G913:G914"/>
    <mergeCell ref="B915:B916"/>
    <mergeCell ref="C915:C916"/>
    <mergeCell ref="D915:D916"/>
    <mergeCell ref="E915:E916"/>
    <mergeCell ref="F915:F916"/>
    <mergeCell ref="G915:G916"/>
    <mergeCell ref="B879:B880"/>
    <mergeCell ref="C879:C880"/>
    <mergeCell ref="D879:D880"/>
    <mergeCell ref="E879:E880"/>
    <mergeCell ref="F879:F880"/>
    <mergeCell ref="G879:G880"/>
    <mergeCell ref="B888:G888"/>
    <mergeCell ref="B889:G889"/>
    <mergeCell ref="B890:G890"/>
    <mergeCell ref="B891:G891"/>
    <mergeCell ref="B892:G892"/>
    <mergeCell ref="B902:G902"/>
    <mergeCell ref="B903:G903"/>
    <mergeCell ref="B904:G904"/>
    <mergeCell ref="B905:G905"/>
    <mergeCell ref="B909:B910"/>
    <mergeCell ref="C909:C910"/>
    <mergeCell ref="D909:D910"/>
    <mergeCell ref="E909:E910"/>
    <mergeCell ref="F909:F910"/>
    <mergeCell ref="G909:G910"/>
    <mergeCell ref="B873:B874"/>
    <mergeCell ref="C873:C874"/>
    <mergeCell ref="D873:D874"/>
    <mergeCell ref="E873:E874"/>
    <mergeCell ref="F873:F874"/>
    <mergeCell ref="G873:G874"/>
    <mergeCell ref="B875:B876"/>
    <mergeCell ref="C875:C876"/>
    <mergeCell ref="D875:D876"/>
    <mergeCell ref="E875:E876"/>
    <mergeCell ref="F875:F876"/>
    <mergeCell ref="G875:G876"/>
    <mergeCell ref="B877:B878"/>
    <mergeCell ref="C877:C878"/>
    <mergeCell ref="D877:D878"/>
    <mergeCell ref="E877:E878"/>
    <mergeCell ref="F877:F878"/>
    <mergeCell ref="G877:G878"/>
    <mergeCell ref="B866:B867"/>
    <mergeCell ref="C866:C867"/>
    <mergeCell ref="D866:D867"/>
    <mergeCell ref="E866:E867"/>
    <mergeCell ref="F866:F867"/>
    <mergeCell ref="G866:G867"/>
    <mergeCell ref="B868:B869"/>
    <mergeCell ref="C868:C869"/>
    <mergeCell ref="D868:D869"/>
    <mergeCell ref="E868:E869"/>
    <mergeCell ref="F868:F869"/>
    <mergeCell ref="G868:G869"/>
    <mergeCell ref="B871:B872"/>
    <mergeCell ref="C871:C872"/>
    <mergeCell ref="D871:D872"/>
    <mergeCell ref="E871:E872"/>
    <mergeCell ref="F871:F872"/>
    <mergeCell ref="G871:G872"/>
    <mergeCell ref="B855:G855"/>
    <mergeCell ref="B856:G856"/>
    <mergeCell ref="B860:B861"/>
    <mergeCell ref="C860:C861"/>
    <mergeCell ref="D860:D861"/>
    <mergeCell ref="E860:E861"/>
    <mergeCell ref="F860:F861"/>
    <mergeCell ref="G860:G861"/>
    <mergeCell ref="B862:B863"/>
    <mergeCell ref="C862:C863"/>
    <mergeCell ref="D862:D863"/>
    <mergeCell ref="E862:E863"/>
    <mergeCell ref="F862:F863"/>
    <mergeCell ref="G862:G863"/>
    <mergeCell ref="B864:B865"/>
    <mergeCell ref="C864:C865"/>
    <mergeCell ref="D864:D865"/>
    <mergeCell ref="E864:E865"/>
    <mergeCell ref="F864:F865"/>
    <mergeCell ref="G864:G865"/>
    <mergeCell ref="B828:B829"/>
    <mergeCell ref="C828:C829"/>
    <mergeCell ref="D828:D829"/>
    <mergeCell ref="E828:E829"/>
    <mergeCell ref="F828:F829"/>
    <mergeCell ref="G828:G829"/>
    <mergeCell ref="B837:G837"/>
    <mergeCell ref="B838:G838"/>
    <mergeCell ref="B839:G839"/>
    <mergeCell ref="B840:G840"/>
    <mergeCell ref="B841:G841"/>
    <mergeCell ref="B842:G842"/>
    <mergeCell ref="B850:G850"/>
    <mergeCell ref="B851:G851"/>
    <mergeCell ref="B852:G852"/>
    <mergeCell ref="B853:G853"/>
    <mergeCell ref="B854:G854"/>
    <mergeCell ref="B822:B823"/>
    <mergeCell ref="C822:C823"/>
    <mergeCell ref="D822:D823"/>
    <mergeCell ref="E822:E823"/>
    <mergeCell ref="F822:F823"/>
    <mergeCell ref="G822:G823"/>
    <mergeCell ref="B824:B825"/>
    <mergeCell ref="C824:C825"/>
    <mergeCell ref="D824:D825"/>
    <mergeCell ref="E824:E825"/>
    <mergeCell ref="F824:F825"/>
    <mergeCell ref="G824:G825"/>
    <mergeCell ref="B826:B827"/>
    <mergeCell ref="C826:C827"/>
    <mergeCell ref="D826:D827"/>
    <mergeCell ref="E826:E827"/>
    <mergeCell ref="F826:F827"/>
    <mergeCell ref="G826:G827"/>
    <mergeCell ref="B815:B816"/>
    <mergeCell ref="C815:C816"/>
    <mergeCell ref="D815:D816"/>
    <mergeCell ref="E815:E816"/>
    <mergeCell ref="F815:F816"/>
    <mergeCell ref="G815:G816"/>
    <mergeCell ref="B817:B818"/>
    <mergeCell ref="C817:C818"/>
    <mergeCell ref="D817:D818"/>
    <mergeCell ref="E817:E818"/>
    <mergeCell ref="F817:F818"/>
    <mergeCell ref="G817:G818"/>
    <mergeCell ref="B820:B821"/>
    <mergeCell ref="C820:C821"/>
    <mergeCell ref="D820:D821"/>
    <mergeCell ref="E820:E821"/>
    <mergeCell ref="F820:F821"/>
    <mergeCell ref="G820:G821"/>
    <mergeCell ref="B802:G802"/>
    <mergeCell ref="B803:G803"/>
    <mergeCell ref="B804:G804"/>
    <mergeCell ref="B805:G805"/>
    <mergeCell ref="B809:B810"/>
    <mergeCell ref="C809:C810"/>
    <mergeCell ref="D809:D810"/>
    <mergeCell ref="E809:E810"/>
    <mergeCell ref="F809:F810"/>
    <mergeCell ref="G809:G810"/>
    <mergeCell ref="B811:B812"/>
    <mergeCell ref="C811:C812"/>
    <mergeCell ref="D811:D812"/>
    <mergeCell ref="E811:E812"/>
    <mergeCell ref="F811:F812"/>
    <mergeCell ref="G811:G812"/>
    <mergeCell ref="B813:B814"/>
    <mergeCell ref="C813:C814"/>
    <mergeCell ref="D813:D814"/>
    <mergeCell ref="E813:E814"/>
    <mergeCell ref="F813:F814"/>
    <mergeCell ref="G813:G814"/>
    <mergeCell ref="B778:B779"/>
    <mergeCell ref="C778:C779"/>
    <mergeCell ref="D778:D779"/>
    <mergeCell ref="E778:E779"/>
    <mergeCell ref="F778:F779"/>
    <mergeCell ref="G778:G779"/>
    <mergeCell ref="B784:G784"/>
    <mergeCell ref="B785:G785"/>
    <mergeCell ref="B786:G786"/>
    <mergeCell ref="B787:G787"/>
    <mergeCell ref="B788:G788"/>
    <mergeCell ref="B789:G789"/>
    <mergeCell ref="B790:G790"/>
    <mergeCell ref="B791:G791"/>
    <mergeCell ref="B799:G799"/>
    <mergeCell ref="B800:G800"/>
    <mergeCell ref="B801:G801"/>
    <mergeCell ref="B772:B773"/>
    <mergeCell ref="C772:C773"/>
    <mergeCell ref="D772:D773"/>
    <mergeCell ref="E772:E773"/>
    <mergeCell ref="F772:F773"/>
    <mergeCell ref="G772:G773"/>
    <mergeCell ref="B774:B775"/>
    <mergeCell ref="C774:C775"/>
    <mergeCell ref="D774:D775"/>
    <mergeCell ref="E774:E775"/>
    <mergeCell ref="F774:F775"/>
    <mergeCell ref="G774:G775"/>
    <mergeCell ref="B776:B777"/>
    <mergeCell ref="C776:C777"/>
    <mergeCell ref="D776:D777"/>
    <mergeCell ref="E776:E777"/>
    <mergeCell ref="F776:F777"/>
    <mergeCell ref="G776:G777"/>
    <mergeCell ref="B765:B766"/>
    <mergeCell ref="C765:C766"/>
    <mergeCell ref="D765:D766"/>
    <mergeCell ref="E765:E766"/>
    <mergeCell ref="F765:F766"/>
    <mergeCell ref="G765:G766"/>
    <mergeCell ref="B767:B768"/>
    <mergeCell ref="C767:C768"/>
    <mergeCell ref="D767:D768"/>
    <mergeCell ref="E767:E768"/>
    <mergeCell ref="F767:F768"/>
    <mergeCell ref="G767:G768"/>
    <mergeCell ref="B770:B771"/>
    <mergeCell ref="C770:C771"/>
    <mergeCell ref="D770:D771"/>
    <mergeCell ref="E770:E771"/>
    <mergeCell ref="F770:F771"/>
    <mergeCell ref="G770:G771"/>
    <mergeCell ref="B759:B760"/>
    <mergeCell ref="C759:C760"/>
    <mergeCell ref="D759:D760"/>
    <mergeCell ref="E759:E760"/>
    <mergeCell ref="F759:F760"/>
    <mergeCell ref="G759:G760"/>
    <mergeCell ref="B761:B762"/>
    <mergeCell ref="C761:C762"/>
    <mergeCell ref="D761:D762"/>
    <mergeCell ref="E761:E762"/>
    <mergeCell ref="F761:F762"/>
    <mergeCell ref="G761:G762"/>
    <mergeCell ref="B763:B764"/>
    <mergeCell ref="C763:C764"/>
    <mergeCell ref="D763:D764"/>
    <mergeCell ref="E763:E764"/>
    <mergeCell ref="F763:F764"/>
    <mergeCell ref="G763:G764"/>
    <mergeCell ref="B755:G755"/>
    <mergeCell ref="B737:G737"/>
    <mergeCell ref="B738:G738"/>
    <mergeCell ref="B739:G739"/>
    <mergeCell ref="B740:G740"/>
    <mergeCell ref="B741:G741"/>
    <mergeCell ref="B751:G751"/>
    <mergeCell ref="B752:G752"/>
    <mergeCell ref="B753:G753"/>
    <mergeCell ref="B754:G754"/>
    <mergeCell ref="B725:B726"/>
    <mergeCell ref="C725:C726"/>
    <mergeCell ref="D725:D726"/>
    <mergeCell ref="E725:E726"/>
    <mergeCell ref="F725:F726"/>
    <mergeCell ref="G725:G726"/>
    <mergeCell ref="B727:B728"/>
    <mergeCell ref="C727:C728"/>
    <mergeCell ref="D727:D728"/>
    <mergeCell ref="E727:E728"/>
    <mergeCell ref="F727:F728"/>
    <mergeCell ref="G727:G728"/>
    <mergeCell ref="B721:B722"/>
    <mergeCell ref="C721:C722"/>
    <mergeCell ref="D721:D722"/>
    <mergeCell ref="E721:E722"/>
    <mergeCell ref="F721:F722"/>
    <mergeCell ref="G721:G722"/>
    <mergeCell ref="B723:B724"/>
    <mergeCell ref="C723:C724"/>
    <mergeCell ref="D723:D724"/>
    <mergeCell ref="E723:E724"/>
    <mergeCell ref="F723:F724"/>
    <mergeCell ref="G723:G724"/>
    <mergeCell ref="B716:B717"/>
    <mergeCell ref="C716:C717"/>
    <mergeCell ref="D716:D717"/>
    <mergeCell ref="E716:E717"/>
    <mergeCell ref="F716:F717"/>
    <mergeCell ref="G716:G717"/>
    <mergeCell ref="B719:B720"/>
    <mergeCell ref="C719:C720"/>
    <mergeCell ref="D719:D720"/>
    <mergeCell ref="E719:E720"/>
    <mergeCell ref="F719:F720"/>
    <mergeCell ref="G719:G720"/>
    <mergeCell ref="B712:B713"/>
    <mergeCell ref="C712:C713"/>
    <mergeCell ref="D712:D713"/>
    <mergeCell ref="E712:E713"/>
    <mergeCell ref="F712:F713"/>
    <mergeCell ref="G712:G713"/>
    <mergeCell ref="B714:B715"/>
    <mergeCell ref="C714:C715"/>
    <mergeCell ref="D714:D715"/>
    <mergeCell ref="E714:E715"/>
    <mergeCell ref="F714:F715"/>
    <mergeCell ref="G714:G715"/>
    <mergeCell ref="B704:G704"/>
    <mergeCell ref="B708:B709"/>
    <mergeCell ref="C708:C709"/>
    <mergeCell ref="D708:D709"/>
    <mergeCell ref="E708:E709"/>
    <mergeCell ref="F708:F709"/>
    <mergeCell ref="G708:G709"/>
    <mergeCell ref="B710:B711"/>
    <mergeCell ref="C710:C711"/>
    <mergeCell ref="D710:D711"/>
    <mergeCell ref="E710:E711"/>
    <mergeCell ref="F710:F711"/>
    <mergeCell ref="G710:G711"/>
    <mergeCell ref="B688:G688"/>
    <mergeCell ref="B689:G689"/>
    <mergeCell ref="B690:G690"/>
    <mergeCell ref="B691:G691"/>
    <mergeCell ref="B699:G699"/>
    <mergeCell ref="B700:G700"/>
    <mergeCell ref="B701:G701"/>
    <mergeCell ref="B702:G702"/>
    <mergeCell ref="B703:G703"/>
    <mergeCell ref="B677:B678"/>
    <mergeCell ref="C677:C678"/>
    <mergeCell ref="D677:D678"/>
    <mergeCell ref="E677:E678"/>
    <mergeCell ref="F677:F678"/>
    <mergeCell ref="G677:G678"/>
    <mergeCell ref="B685:G685"/>
    <mergeCell ref="B686:G686"/>
    <mergeCell ref="B687:G687"/>
    <mergeCell ref="B673:B674"/>
    <mergeCell ref="C673:C674"/>
    <mergeCell ref="D673:D674"/>
    <mergeCell ref="E673:E674"/>
    <mergeCell ref="F673:F674"/>
    <mergeCell ref="G673:G674"/>
    <mergeCell ref="B675:B676"/>
    <mergeCell ref="C675:C676"/>
    <mergeCell ref="D675:D676"/>
    <mergeCell ref="E675:E676"/>
    <mergeCell ref="F675:F676"/>
    <mergeCell ref="G675:G676"/>
    <mergeCell ref="B669:B670"/>
    <mergeCell ref="C669:C670"/>
    <mergeCell ref="D669:D670"/>
    <mergeCell ref="E669:E670"/>
    <mergeCell ref="F669:F670"/>
    <mergeCell ref="G669:G670"/>
    <mergeCell ref="B671:B672"/>
    <mergeCell ref="C671:C672"/>
    <mergeCell ref="D671:D672"/>
    <mergeCell ref="E671:E672"/>
    <mergeCell ref="F671:F672"/>
    <mergeCell ref="G671:G672"/>
    <mergeCell ref="B664:B665"/>
    <mergeCell ref="C664:C665"/>
    <mergeCell ref="D664:D665"/>
    <mergeCell ref="E664:E665"/>
    <mergeCell ref="F664:F665"/>
    <mergeCell ref="G664:G665"/>
    <mergeCell ref="B666:B667"/>
    <mergeCell ref="C666:C667"/>
    <mergeCell ref="D666:D667"/>
    <mergeCell ref="E666:E667"/>
    <mergeCell ref="F666:F667"/>
    <mergeCell ref="G666:G667"/>
    <mergeCell ref="B660:B661"/>
    <mergeCell ref="C660:C661"/>
    <mergeCell ref="D660:D661"/>
    <mergeCell ref="E660:E661"/>
    <mergeCell ref="F660:F661"/>
    <mergeCell ref="G660:G661"/>
    <mergeCell ref="B662:B663"/>
    <mergeCell ref="C662:C663"/>
    <mergeCell ref="D662:D663"/>
    <mergeCell ref="E662:E663"/>
    <mergeCell ref="F662:F663"/>
    <mergeCell ref="G662:G663"/>
    <mergeCell ref="B640:G640"/>
    <mergeCell ref="B641:G641"/>
    <mergeCell ref="B651:G651"/>
    <mergeCell ref="B652:G652"/>
    <mergeCell ref="B653:G653"/>
    <mergeCell ref="B654:G654"/>
    <mergeCell ref="B658:B659"/>
    <mergeCell ref="C658:C659"/>
    <mergeCell ref="D658:D659"/>
    <mergeCell ref="E658:E659"/>
    <mergeCell ref="F658:F659"/>
    <mergeCell ref="G658:G659"/>
    <mergeCell ref="B628:B629"/>
    <mergeCell ref="C628:C629"/>
    <mergeCell ref="D628:D629"/>
    <mergeCell ref="E628:E629"/>
    <mergeCell ref="F628:F629"/>
    <mergeCell ref="G628:G629"/>
    <mergeCell ref="B637:G637"/>
    <mergeCell ref="B638:G638"/>
    <mergeCell ref="B639:G639"/>
    <mergeCell ref="B624:B625"/>
    <mergeCell ref="C624:C625"/>
    <mergeCell ref="D624:D625"/>
    <mergeCell ref="E624:E625"/>
    <mergeCell ref="F624:F625"/>
    <mergeCell ref="G624:G625"/>
    <mergeCell ref="B626:B627"/>
    <mergeCell ref="C626:C627"/>
    <mergeCell ref="D626:D627"/>
    <mergeCell ref="E626:E627"/>
    <mergeCell ref="F626:F627"/>
    <mergeCell ref="G626:G627"/>
    <mergeCell ref="B620:B621"/>
    <mergeCell ref="C620:C621"/>
    <mergeCell ref="D620:D621"/>
    <mergeCell ref="E620:E621"/>
    <mergeCell ref="F620:F621"/>
    <mergeCell ref="G620:G621"/>
    <mergeCell ref="B622:B623"/>
    <mergeCell ref="C622:C623"/>
    <mergeCell ref="D622:D623"/>
    <mergeCell ref="E622:E623"/>
    <mergeCell ref="F622:F623"/>
    <mergeCell ref="G622:G623"/>
    <mergeCell ref="B615:B616"/>
    <mergeCell ref="C615:C616"/>
    <mergeCell ref="D615:D616"/>
    <mergeCell ref="E615:E616"/>
    <mergeCell ref="F615:F616"/>
    <mergeCell ref="G615:G616"/>
    <mergeCell ref="B617:B618"/>
    <mergeCell ref="C617:C618"/>
    <mergeCell ref="D617:D618"/>
    <mergeCell ref="E617:E618"/>
    <mergeCell ref="F617:F618"/>
    <mergeCell ref="G617:G618"/>
    <mergeCell ref="B611:B612"/>
    <mergeCell ref="C611:C612"/>
    <mergeCell ref="D611:D612"/>
    <mergeCell ref="E611:E612"/>
    <mergeCell ref="F611:F612"/>
    <mergeCell ref="G611:G612"/>
    <mergeCell ref="B613:B614"/>
    <mergeCell ref="C613:C614"/>
    <mergeCell ref="D613:D614"/>
    <mergeCell ref="E613:E614"/>
    <mergeCell ref="F613:F614"/>
    <mergeCell ref="G613:G614"/>
    <mergeCell ref="B600:G600"/>
    <mergeCell ref="B601:G601"/>
    <mergeCell ref="B602:G602"/>
    <mergeCell ref="B603:G603"/>
    <mergeCell ref="B604:G604"/>
    <mergeCell ref="B605:G605"/>
    <mergeCell ref="B609:B610"/>
    <mergeCell ref="C609:C610"/>
    <mergeCell ref="D609:D610"/>
    <mergeCell ref="E609:E610"/>
    <mergeCell ref="F609:F610"/>
    <mergeCell ref="G609:G610"/>
    <mergeCell ref="B584:G584"/>
    <mergeCell ref="B585:G585"/>
    <mergeCell ref="B586:G586"/>
    <mergeCell ref="B587:G587"/>
    <mergeCell ref="B588:G588"/>
    <mergeCell ref="B589:G589"/>
    <mergeCell ref="B590:G590"/>
    <mergeCell ref="B591:G591"/>
    <mergeCell ref="B599:G599"/>
    <mergeCell ref="B575:B576"/>
    <mergeCell ref="C575:C576"/>
    <mergeCell ref="D575:D576"/>
    <mergeCell ref="E575:E576"/>
    <mergeCell ref="F575:F576"/>
    <mergeCell ref="G575:G576"/>
    <mergeCell ref="B577:B578"/>
    <mergeCell ref="C577:C578"/>
    <mergeCell ref="D577:D578"/>
    <mergeCell ref="E577:E578"/>
    <mergeCell ref="F577:F578"/>
    <mergeCell ref="G577:G578"/>
    <mergeCell ref="B571:B572"/>
    <mergeCell ref="C571:C572"/>
    <mergeCell ref="D571:D572"/>
    <mergeCell ref="E571:E572"/>
    <mergeCell ref="F571:F572"/>
    <mergeCell ref="G571:G572"/>
    <mergeCell ref="B573:B574"/>
    <mergeCell ref="C573:C574"/>
    <mergeCell ref="D573:D574"/>
    <mergeCell ref="E573:E574"/>
    <mergeCell ref="F573:F574"/>
    <mergeCell ref="G573:G574"/>
    <mergeCell ref="B566:B567"/>
    <mergeCell ref="C566:C567"/>
    <mergeCell ref="D566:D567"/>
    <mergeCell ref="E566:E567"/>
    <mergeCell ref="F566:F567"/>
    <mergeCell ref="G566:G567"/>
    <mergeCell ref="B569:B570"/>
    <mergeCell ref="C569:C570"/>
    <mergeCell ref="D569:D570"/>
    <mergeCell ref="E569:E570"/>
    <mergeCell ref="F569:F570"/>
    <mergeCell ref="G569:G570"/>
    <mergeCell ref="B562:B563"/>
    <mergeCell ref="C562:C563"/>
    <mergeCell ref="D562:D563"/>
    <mergeCell ref="E562:E563"/>
    <mergeCell ref="F562:F563"/>
    <mergeCell ref="G562:G563"/>
    <mergeCell ref="B564:B565"/>
    <mergeCell ref="C564:C565"/>
    <mergeCell ref="D564:D565"/>
    <mergeCell ref="E564:E565"/>
    <mergeCell ref="F564:F565"/>
    <mergeCell ref="G564:G565"/>
    <mergeCell ref="B553:G553"/>
    <mergeCell ref="B554:G554"/>
    <mergeCell ref="B558:B559"/>
    <mergeCell ref="C558:C559"/>
    <mergeCell ref="D558:D559"/>
    <mergeCell ref="E558:E559"/>
    <mergeCell ref="F558:F559"/>
    <mergeCell ref="G558:G559"/>
    <mergeCell ref="B560:B561"/>
    <mergeCell ref="C560:C561"/>
    <mergeCell ref="D560:D561"/>
    <mergeCell ref="E560:E561"/>
    <mergeCell ref="F560:F561"/>
    <mergeCell ref="G560:G561"/>
    <mergeCell ref="B538:G538"/>
    <mergeCell ref="B539:G539"/>
    <mergeCell ref="B540:G540"/>
    <mergeCell ref="B547:G547"/>
    <mergeCell ref="B548:G548"/>
    <mergeCell ref="B549:G549"/>
    <mergeCell ref="B550:G550"/>
    <mergeCell ref="B551:G551"/>
    <mergeCell ref="B552:G552"/>
    <mergeCell ref="B526:B527"/>
    <mergeCell ref="C526:C527"/>
    <mergeCell ref="D526:D527"/>
    <mergeCell ref="E526:E527"/>
    <mergeCell ref="F526:F527"/>
    <mergeCell ref="G526:G527"/>
    <mergeCell ref="B535:G535"/>
    <mergeCell ref="B536:G536"/>
    <mergeCell ref="B537:G537"/>
    <mergeCell ref="B522:B523"/>
    <mergeCell ref="C522:C523"/>
    <mergeCell ref="D522:D523"/>
    <mergeCell ref="E522:E523"/>
    <mergeCell ref="F522:F523"/>
    <mergeCell ref="G522:G523"/>
    <mergeCell ref="B524:B525"/>
    <mergeCell ref="C524:C525"/>
    <mergeCell ref="D524:D525"/>
    <mergeCell ref="E524:E525"/>
    <mergeCell ref="F524:F525"/>
    <mergeCell ref="G524:G525"/>
    <mergeCell ref="B518:B519"/>
    <mergeCell ref="C518:C519"/>
    <mergeCell ref="D518:D519"/>
    <mergeCell ref="E518:E519"/>
    <mergeCell ref="F518:F519"/>
    <mergeCell ref="G518:G519"/>
    <mergeCell ref="B520:B521"/>
    <mergeCell ref="C520:C521"/>
    <mergeCell ref="D520:D521"/>
    <mergeCell ref="E520:E521"/>
    <mergeCell ref="F520:F521"/>
    <mergeCell ref="G520:G521"/>
    <mergeCell ref="B513:B514"/>
    <mergeCell ref="C513:C514"/>
    <mergeCell ref="D513:D514"/>
    <mergeCell ref="E513:E514"/>
    <mergeCell ref="F513:F514"/>
    <mergeCell ref="G513:G514"/>
    <mergeCell ref="B515:B516"/>
    <mergeCell ref="C515:C516"/>
    <mergeCell ref="D515:D516"/>
    <mergeCell ref="E515:E516"/>
    <mergeCell ref="F515:F516"/>
    <mergeCell ref="G515:G516"/>
    <mergeCell ref="B509:B510"/>
    <mergeCell ref="C509:C510"/>
    <mergeCell ref="D509:D510"/>
    <mergeCell ref="E509:E510"/>
    <mergeCell ref="F509:F510"/>
    <mergeCell ref="G509:G510"/>
    <mergeCell ref="B511:B512"/>
    <mergeCell ref="C511:C512"/>
    <mergeCell ref="D511:D512"/>
    <mergeCell ref="E511:E512"/>
    <mergeCell ref="F511:F512"/>
    <mergeCell ref="G511:G512"/>
    <mergeCell ref="B500:G500"/>
    <mergeCell ref="B501:G501"/>
    <mergeCell ref="B502:G502"/>
    <mergeCell ref="B503:G503"/>
    <mergeCell ref="B507:B508"/>
    <mergeCell ref="C507:C508"/>
    <mergeCell ref="D507:D508"/>
    <mergeCell ref="E507:E508"/>
    <mergeCell ref="F507:F508"/>
    <mergeCell ref="G507:G508"/>
    <mergeCell ref="B484:G484"/>
    <mergeCell ref="B485:G485"/>
    <mergeCell ref="B486:G486"/>
    <mergeCell ref="B487:G487"/>
    <mergeCell ref="B488:G488"/>
    <mergeCell ref="B489:G489"/>
    <mergeCell ref="B497:G497"/>
    <mergeCell ref="B498:G498"/>
    <mergeCell ref="B499:G499"/>
    <mergeCell ref="B474:B475"/>
    <mergeCell ref="C474:C475"/>
    <mergeCell ref="D474:D475"/>
    <mergeCell ref="E474:E475"/>
    <mergeCell ref="F474:F475"/>
    <mergeCell ref="G474:G475"/>
    <mergeCell ref="B476:B477"/>
    <mergeCell ref="C476:C477"/>
    <mergeCell ref="D476:D477"/>
    <mergeCell ref="E476:E477"/>
    <mergeCell ref="F476:F477"/>
    <mergeCell ref="G476:G477"/>
    <mergeCell ref="B470:B471"/>
    <mergeCell ref="C470:C471"/>
    <mergeCell ref="D470:D471"/>
    <mergeCell ref="E470:E471"/>
    <mergeCell ref="F470:F471"/>
    <mergeCell ref="G470:G471"/>
    <mergeCell ref="B472:B473"/>
    <mergeCell ref="C472:C473"/>
    <mergeCell ref="D472:D473"/>
    <mergeCell ref="E472:E473"/>
    <mergeCell ref="F472:F473"/>
    <mergeCell ref="G472:G473"/>
    <mergeCell ref="B465:B466"/>
    <mergeCell ref="C465:C466"/>
    <mergeCell ref="D465:D466"/>
    <mergeCell ref="E465:E466"/>
    <mergeCell ref="F465:F466"/>
    <mergeCell ref="G465:G466"/>
    <mergeCell ref="B468:B469"/>
    <mergeCell ref="C468:C469"/>
    <mergeCell ref="D468:D469"/>
    <mergeCell ref="E468:E469"/>
    <mergeCell ref="F468:F469"/>
    <mergeCell ref="G468:G469"/>
    <mergeCell ref="B461:B462"/>
    <mergeCell ref="C461:C462"/>
    <mergeCell ref="D461:D462"/>
    <mergeCell ref="E461:E462"/>
    <mergeCell ref="F461:F462"/>
    <mergeCell ref="G461:G462"/>
    <mergeCell ref="B463:B464"/>
    <mergeCell ref="C463:C464"/>
    <mergeCell ref="D463:D464"/>
    <mergeCell ref="E463:E464"/>
    <mergeCell ref="F463:F464"/>
    <mergeCell ref="G463:G464"/>
    <mergeCell ref="B452:G452"/>
    <mergeCell ref="B453:G453"/>
    <mergeCell ref="B457:B458"/>
    <mergeCell ref="C457:C458"/>
    <mergeCell ref="D457:D458"/>
    <mergeCell ref="E457:E458"/>
    <mergeCell ref="F457:F458"/>
    <mergeCell ref="G457:G458"/>
    <mergeCell ref="B459:B460"/>
    <mergeCell ref="C459:C460"/>
    <mergeCell ref="D459:D460"/>
    <mergeCell ref="E459:E460"/>
    <mergeCell ref="F459:F460"/>
    <mergeCell ref="G459:G460"/>
    <mergeCell ref="B426:B427"/>
    <mergeCell ref="C426:C427"/>
    <mergeCell ref="D426:D427"/>
    <mergeCell ref="E426:E427"/>
    <mergeCell ref="F426:F427"/>
    <mergeCell ref="G426:G427"/>
    <mergeCell ref="B438:G438"/>
    <mergeCell ref="B439:G439"/>
    <mergeCell ref="B451:G451"/>
    <mergeCell ref="B422:B423"/>
    <mergeCell ref="C422:C423"/>
    <mergeCell ref="D422:D423"/>
    <mergeCell ref="E422:E423"/>
    <mergeCell ref="F422:F423"/>
    <mergeCell ref="G422:G423"/>
    <mergeCell ref="B424:B425"/>
    <mergeCell ref="C424:C425"/>
    <mergeCell ref="D424:D425"/>
    <mergeCell ref="E424:E425"/>
    <mergeCell ref="F424:F425"/>
    <mergeCell ref="G424:G425"/>
    <mergeCell ref="B418:B419"/>
    <mergeCell ref="C418:C419"/>
    <mergeCell ref="D418:D419"/>
    <mergeCell ref="E418:E419"/>
    <mergeCell ref="F418:F419"/>
    <mergeCell ref="G418:G419"/>
    <mergeCell ref="B420:B421"/>
    <mergeCell ref="C420:C421"/>
    <mergeCell ref="D420:D421"/>
    <mergeCell ref="E420:E421"/>
    <mergeCell ref="F420:F421"/>
    <mergeCell ref="G420:G421"/>
    <mergeCell ref="B413:B414"/>
    <mergeCell ref="C413:C414"/>
    <mergeCell ref="D413:D414"/>
    <mergeCell ref="E413:E414"/>
    <mergeCell ref="F413:F414"/>
    <mergeCell ref="G413:G414"/>
    <mergeCell ref="B415:B416"/>
    <mergeCell ref="C415:C416"/>
    <mergeCell ref="D415:D416"/>
    <mergeCell ref="E415:E416"/>
    <mergeCell ref="F415:F416"/>
    <mergeCell ref="G415:G416"/>
    <mergeCell ref="B409:B410"/>
    <mergeCell ref="C409:C410"/>
    <mergeCell ref="D409:D410"/>
    <mergeCell ref="E409:E410"/>
    <mergeCell ref="F409:F410"/>
    <mergeCell ref="G409:G410"/>
    <mergeCell ref="B411:B412"/>
    <mergeCell ref="C411:C412"/>
    <mergeCell ref="D411:D412"/>
    <mergeCell ref="E411:E412"/>
    <mergeCell ref="F411:F412"/>
    <mergeCell ref="G411:G412"/>
    <mergeCell ref="B4:B5"/>
    <mergeCell ref="C4:C5"/>
    <mergeCell ref="D4:D5"/>
    <mergeCell ref="E4:E5"/>
    <mergeCell ref="F4:F5"/>
    <mergeCell ref="G4:G5"/>
    <mergeCell ref="B407:B408"/>
    <mergeCell ref="C407:C408"/>
    <mergeCell ref="D407:D408"/>
    <mergeCell ref="E407:E408"/>
    <mergeCell ref="F407:F408"/>
    <mergeCell ref="G407:G408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G6:G7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31:G31"/>
    <mergeCell ref="B32:G32"/>
    <mergeCell ref="B33:G33"/>
    <mergeCell ref="B34:G34"/>
    <mergeCell ref="B35:G35"/>
    <mergeCell ref="B36:G36"/>
    <mergeCell ref="B23:B24"/>
    <mergeCell ref="C23:C24"/>
    <mergeCell ref="D23:D24"/>
    <mergeCell ref="E23:E24"/>
    <mergeCell ref="F23:F24"/>
    <mergeCell ref="G23:G24"/>
    <mergeCell ref="B56:B57"/>
    <mergeCell ref="C56:C57"/>
    <mergeCell ref="D56:D57"/>
    <mergeCell ref="E56:E57"/>
    <mergeCell ref="F56:F57"/>
    <mergeCell ref="G56:G57"/>
    <mergeCell ref="B37:G37"/>
    <mergeCell ref="B48:G48"/>
    <mergeCell ref="B49:G49"/>
    <mergeCell ref="B50:G50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65:B66"/>
    <mergeCell ref="C65:C66"/>
    <mergeCell ref="D65:D66"/>
    <mergeCell ref="E65:E66"/>
    <mergeCell ref="F65:F66"/>
    <mergeCell ref="G65:G66"/>
    <mergeCell ref="B62:B63"/>
    <mergeCell ref="C62:C63"/>
    <mergeCell ref="D62:D63"/>
    <mergeCell ref="E62:E63"/>
    <mergeCell ref="F62:F63"/>
    <mergeCell ref="G62:G63"/>
    <mergeCell ref="B69:B70"/>
    <mergeCell ref="C69:C70"/>
    <mergeCell ref="D69:D70"/>
    <mergeCell ref="E69:E70"/>
    <mergeCell ref="F69:F70"/>
    <mergeCell ref="G69:G70"/>
    <mergeCell ref="B67:B68"/>
    <mergeCell ref="C67:C68"/>
    <mergeCell ref="D67:D68"/>
    <mergeCell ref="E67:E68"/>
    <mergeCell ref="F67:F68"/>
    <mergeCell ref="G67:G68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G71:G72"/>
    <mergeCell ref="B86:G86"/>
    <mergeCell ref="B87:G87"/>
    <mergeCell ref="B95:G95"/>
    <mergeCell ref="B96:G96"/>
    <mergeCell ref="B97:G97"/>
    <mergeCell ref="B98:G98"/>
    <mergeCell ref="B80:G80"/>
    <mergeCell ref="B81:G81"/>
    <mergeCell ref="B82:G82"/>
    <mergeCell ref="B83:G83"/>
    <mergeCell ref="B84:G84"/>
    <mergeCell ref="B85:G85"/>
    <mergeCell ref="B99:G99"/>
    <mergeCell ref="B100:G100"/>
    <mergeCell ref="B101:G101"/>
    <mergeCell ref="B105:B106"/>
    <mergeCell ref="C105:C106"/>
    <mergeCell ref="D105:D106"/>
    <mergeCell ref="E105:E106"/>
    <mergeCell ref="F105:F106"/>
    <mergeCell ref="G105:G106"/>
    <mergeCell ref="B109:B110"/>
    <mergeCell ref="C109:C110"/>
    <mergeCell ref="D109:D110"/>
    <mergeCell ref="E109:E110"/>
    <mergeCell ref="F109:F110"/>
    <mergeCell ref="G109:G110"/>
    <mergeCell ref="B107:B108"/>
    <mergeCell ref="C107:C108"/>
    <mergeCell ref="D107:D108"/>
    <mergeCell ref="E107:E108"/>
    <mergeCell ref="F107:F108"/>
    <mergeCell ref="G107:G108"/>
    <mergeCell ref="B113:B114"/>
    <mergeCell ref="C113:C114"/>
    <mergeCell ref="D113:D114"/>
    <mergeCell ref="E113:E114"/>
    <mergeCell ref="F113:F114"/>
    <mergeCell ref="G113:G114"/>
    <mergeCell ref="B111:B112"/>
    <mergeCell ref="C111:C112"/>
    <mergeCell ref="D111:D112"/>
    <mergeCell ref="E111:E112"/>
    <mergeCell ref="F111:F112"/>
    <mergeCell ref="G111:G112"/>
    <mergeCell ref="B118:B119"/>
    <mergeCell ref="C118:C119"/>
    <mergeCell ref="D118:D119"/>
    <mergeCell ref="E118:E119"/>
    <mergeCell ref="F118:F119"/>
    <mergeCell ref="G118:G119"/>
    <mergeCell ref="B116:B117"/>
    <mergeCell ref="C116:C117"/>
    <mergeCell ref="D116:D117"/>
    <mergeCell ref="E116:E117"/>
    <mergeCell ref="F116:F117"/>
    <mergeCell ref="G116:G117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B132:G132"/>
    <mergeCell ref="B133:G133"/>
    <mergeCell ref="B134:G134"/>
    <mergeCell ref="B135:G135"/>
    <mergeCell ref="B136:G136"/>
    <mergeCell ref="B137:G137"/>
    <mergeCell ref="B124:B125"/>
    <mergeCell ref="C124:C125"/>
    <mergeCell ref="D124:D125"/>
    <mergeCell ref="E124:E125"/>
    <mergeCell ref="F124:F125"/>
    <mergeCell ref="G124:G125"/>
    <mergeCell ref="B150:G150"/>
    <mergeCell ref="B151:G151"/>
    <mergeCell ref="B155:B156"/>
    <mergeCell ref="C155:C156"/>
    <mergeCell ref="D155:D156"/>
    <mergeCell ref="E155:E156"/>
    <mergeCell ref="F155:F156"/>
    <mergeCell ref="G155:G156"/>
    <mergeCell ref="B144:G144"/>
    <mergeCell ref="B145:G145"/>
    <mergeCell ref="B146:G146"/>
    <mergeCell ref="B147:G147"/>
    <mergeCell ref="B148:G148"/>
    <mergeCell ref="B149:G149"/>
    <mergeCell ref="B159:B160"/>
    <mergeCell ref="C159:C160"/>
    <mergeCell ref="D159:D160"/>
    <mergeCell ref="E159:E160"/>
    <mergeCell ref="F159:F160"/>
    <mergeCell ref="G159:G160"/>
    <mergeCell ref="B157:B158"/>
    <mergeCell ref="C157:C158"/>
    <mergeCell ref="D157:D158"/>
    <mergeCell ref="E157:E158"/>
    <mergeCell ref="F157:F158"/>
    <mergeCell ref="G157:G158"/>
    <mergeCell ref="B163:B164"/>
    <mergeCell ref="C163:C164"/>
    <mergeCell ref="D163:D164"/>
    <mergeCell ref="E163:E164"/>
    <mergeCell ref="F163:F164"/>
    <mergeCell ref="G163:G164"/>
    <mergeCell ref="B161:B162"/>
    <mergeCell ref="C161:C162"/>
    <mergeCell ref="D161:D162"/>
    <mergeCell ref="E161:E162"/>
    <mergeCell ref="F161:F162"/>
    <mergeCell ref="G161:G162"/>
    <mergeCell ref="B168:B169"/>
    <mergeCell ref="C168:C169"/>
    <mergeCell ref="D168:D169"/>
    <mergeCell ref="E168:E169"/>
    <mergeCell ref="F168:F169"/>
    <mergeCell ref="G168:G169"/>
    <mergeCell ref="B166:B167"/>
    <mergeCell ref="C166:C167"/>
    <mergeCell ref="D166:D167"/>
    <mergeCell ref="E166:E167"/>
    <mergeCell ref="F166:F167"/>
    <mergeCell ref="G166:G167"/>
    <mergeCell ref="B172:B173"/>
    <mergeCell ref="C172:C173"/>
    <mergeCell ref="D172:D173"/>
    <mergeCell ref="E172:E173"/>
    <mergeCell ref="F172:F173"/>
    <mergeCell ref="G172:G173"/>
    <mergeCell ref="B170:B171"/>
    <mergeCell ref="C170:C171"/>
    <mergeCell ref="D170:D171"/>
    <mergeCell ref="E170:E171"/>
    <mergeCell ref="F170:F171"/>
    <mergeCell ref="G170:G171"/>
    <mergeCell ref="B183:G183"/>
    <mergeCell ref="B184:G184"/>
    <mergeCell ref="B185:G185"/>
    <mergeCell ref="B186:G186"/>
    <mergeCell ref="B187:G187"/>
    <mergeCell ref="B188:G188"/>
    <mergeCell ref="B174:B175"/>
    <mergeCell ref="C174:C175"/>
    <mergeCell ref="D174:D175"/>
    <mergeCell ref="E174:E175"/>
    <mergeCell ref="F174:F175"/>
    <mergeCell ref="G174:G175"/>
    <mergeCell ref="B201:G201"/>
    <mergeCell ref="B205:B206"/>
    <mergeCell ref="C205:C206"/>
    <mergeCell ref="D205:D206"/>
    <mergeCell ref="E205:E206"/>
    <mergeCell ref="F205:F206"/>
    <mergeCell ref="G205:G206"/>
    <mergeCell ref="B195:G195"/>
    <mergeCell ref="B196:G196"/>
    <mergeCell ref="B197:G197"/>
    <mergeCell ref="B198:G198"/>
    <mergeCell ref="B199:G199"/>
    <mergeCell ref="B200:G200"/>
    <mergeCell ref="B209:B210"/>
    <mergeCell ref="C209:C210"/>
    <mergeCell ref="D209:D210"/>
    <mergeCell ref="E209:E210"/>
    <mergeCell ref="F209:F210"/>
    <mergeCell ref="G209:G210"/>
    <mergeCell ref="B207:B208"/>
    <mergeCell ref="C207:C208"/>
    <mergeCell ref="D207:D208"/>
    <mergeCell ref="E207:E208"/>
    <mergeCell ref="F207:F208"/>
    <mergeCell ref="G207:G208"/>
    <mergeCell ref="B213:B214"/>
    <mergeCell ref="C213:C214"/>
    <mergeCell ref="D213:D214"/>
    <mergeCell ref="E213:E214"/>
    <mergeCell ref="F213:F214"/>
    <mergeCell ref="G213:G214"/>
    <mergeCell ref="B211:B212"/>
    <mergeCell ref="C211:C212"/>
    <mergeCell ref="D211:D212"/>
    <mergeCell ref="E211:E212"/>
    <mergeCell ref="F211:F212"/>
    <mergeCell ref="G211:G212"/>
    <mergeCell ref="B218:B219"/>
    <mergeCell ref="C218:C219"/>
    <mergeCell ref="D218:D219"/>
    <mergeCell ref="E218:E219"/>
    <mergeCell ref="F218:F219"/>
    <mergeCell ref="G218:G219"/>
    <mergeCell ref="B216:B217"/>
    <mergeCell ref="C216:C217"/>
    <mergeCell ref="D216:D217"/>
    <mergeCell ref="E216:E217"/>
    <mergeCell ref="F216:F217"/>
    <mergeCell ref="G216:G217"/>
    <mergeCell ref="B222:B223"/>
    <mergeCell ref="C222:C223"/>
    <mergeCell ref="D222:D223"/>
    <mergeCell ref="E222:E223"/>
    <mergeCell ref="F222:F223"/>
    <mergeCell ref="G222:G223"/>
    <mergeCell ref="B220:B221"/>
    <mergeCell ref="C220:C221"/>
    <mergeCell ref="D220:D221"/>
    <mergeCell ref="E220:E221"/>
    <mergeCell ref="F220:F221"/>
    <mergeCell ref="G220:G221"/>
    <mergeCell ref="B234:G234"/>
    <mergeCell ref="B235:G235"/>
    <mergeCell ref="B236:G236"/>
    <mergeCell ref="B237:G237"/>
    <mergeCell ref="B238:G238"/>
    <mergeCell ref="B248:G248"/>
    <mergeCell ref="B224:B225"/>
    <mergeCell ref="C224:C225"/>
    <mergeCell ref="D224:D225"/>
    <mergeCell ref="E224:E225"/>
    <mergeCell ref="F224:F225"/>
    <mergeCell ref="G224:G225"/>
    <mergeCell ref="B249:G249"/>
    <mergeCell ref="B250:G250"/>
    <mergeCell ref="B251:G251"/>
    <mergeCell ref="B252:G252"/>
    <mergeCell ref="B256:B257"/>
    <mergeCell ref="C256:C257"/>
    <mergeCell ref="D256:D257"/>
    <mergeCell ref="E256:E257"/>
    <mergeCell ref="F256:F257"/>
    <mergeCell ref="G256:G257"/>
    <mergeCell ref="B260:B261"/>
    <mergeCell ref="C260:C261"/>
    <mergeCell ref="D260:D261"/>
    <mergeCell ref="E260:E261"/>
    <mergeCell ref="F260:F261"/>
    <mergeCell ref="G260:G261"/>
    <mergeCell ref="B258:B259"/>
    <mergeCell ref="C258:C259"/>
    <mergeCell ref="D258:D259"/>
    <mergeCell ref="E258:E259"/>
    <mergeCell ref="F258:F259"/>
    <mergeCell ref="G258:G259"/>
    <mergeCell ref="B264:B265"/>
    <mergeCell ref="C264:C265"/>
    <mergeCell ref="D264:D265"/>
    <mergeCell ref="E264:E265"/>
    <mergeCell ref="F264:F265"/>
    <mergeCell ref="G264:G265"/>
    <mergeCell ref="B262:B263"/>
    <mergeCell ref="C262:C263"/>
    <mergeCell ref="D262:D263"/>
    <mergeCell ref="E262:E263"/>
    <mergeCell ref="F262:F263"/>
    <mergeCell ref="G262:G263"/>
    <mergeCell ref="B269:B270"/>
    <mergeCell ref="C269:C270"/>
    <mergeCell ref="D269:D270"/>
    <mergeCell ref="E269:E270"/>
    <mergeCell ref="F269:F270"/>
    <mergeCell ref="G269:G270"/>
    <mergeCell ref="B267:B268"/>
    <mergeCell ref="C267:C268"/>
    <mergeCell ref="D267:D268"/>
    <mergeCell ref="E267:E268"/>
    <mergeCell ref="F267:F268"/>
    <mergeCell ref="G267:G268"/>
    <mergeCell ref="B273:B274"/>
    <mergeCell ref="C273:C274"/>
    <mergeCell ref="D273:D274"/>
    <mergeCell ref="E273:E274"/>
    <mergeCell ref="F273:F274"/>
    <mergeCell ref="G273:G274"/>
    <mergeCell ref="B271:B272"/>
    <mergeCell ref="C271:C272"/>
    <mergeCell ref="D271:D272"/>
    <mergeCell ref="E271:E272"/>
    <mergeCell ref="F271:F272"/>
    <mergeCell ref="G271:G272"/>
    <mergeCell ref="B285:G285"/>
    <mergeCell ref="B286:G286"/>
    <mergeCell ref="B287:G287"/>
    <mergeCell ref="B288:G288"/>
    <mergeCell ref="B289:G289"/>
    <mergeCell ref="B298:G298"/>
    <mergeCell ref="B275:B276"/>
    <mergeCell ref="C275:C276"/>
    <mergeCell ref="D275:D276"/>
    <mergeCell ref="E275:E276"/>
    <mergeCell ref="F275:F276"/>
    <mergeCell ref="G275:G276"/>
    <mergeCell ref="B308:B309"/>
    <mergeCell ref="C308:C309"/>
    <mergeCell ref="D308:D309"/>
    <mergeCell ref="E308:E309"/>
    <mergeCell ref="F308:F309"/>
    <mergeCell ref="G308:G309"/>
    <mergeCell ref="B299:G299"/>
    <mergeCell ref="B300:G300"/>
    <mergeCell ref="B301:G301"/>
    <mergeCell ref="B302:G302"/>
    <mergeCell ref="B306:B307"/>
    <mergeCell ref="C306:C307"/>
    <mergeCell ref="D306:D307"/>
    <mergeCell ref="E306:E307"/>
    <mergeCell ref="F306:F307"/>
    <mergeCell ref="G306:G307"/>
    <mergeCell ref="B312:B313"/>
    <mergeCell ref="C312:C313"/>
    <mergeCell ref="D312:D313"/>
    <mergeCell ref="E312:E313"/>
    <mergeCell ref="F312:F313"/>
    <mergeCell ref="G312:G313"/>
    <mergeCell ref="B310:B311"/>
    <mergeCell ref="C310:C311"/>
    <mergeCell ref="D310:D311"/>
    <mergeCell ref="E310:E311"/>
    <mergeCell ref="F310:F311"/>
    <mergeCell ref="G310:G311"/>
    <mergeCell ref="B317:B318"/>
    <mergeCell ref="C317:C318"/>
    <mergeCell ref="D317:D318"/>
    <mergeCell ref="E317:E318"/>
    <mergeCell ref="F317:F318"/>
    <mergeCell ref="G317:G318"/>
    <mergeCell ref="B314:B315"/>
    <mergeCell ref="C314:C315"/>
    <mergeCell ref="D314:D315"/>
    <mergeCell ref="E314:E315"/>
    <mergeCell ref="F314:F315"/>
    <mergeCell ref="G314:G315"/>
    <mergeCell ref="B321:B322"/>
    <mergeCell ref="C321:C322"/>
    <mergeCell ref="D321:D322"/>
    <mergeCell ref="E321:E322"/>
    <mergeCell ref="F321:F322"/>
    <mergeCell ref="G321:G322"/>
    <mergeCell ref="B319:B320"/>
    <mergeCell ref="C319:C320"/>
    <mergeCell ref="D319:D320"/>
    <mergeCell ref="E319:E320"/>
    <mergeCell ref="F319:F320"/>
    <mergeCell ref="G319:G320"/>
    <mergeCell ref="B325:B326"/>
    <mergeCell ref="C325:C326"/>
    <mergeCell ref="D325:D326"/>
    <mergeCell ref="E325:E326"/>
    <mergeCell ref="F325:F326"/>
    <mergeCell ref="G325:G326"/>
    <mergeCell ref="B323:B324"/>
    <mergeCell ref="C323:C324"/>
    <mergeCell ref="D323:D324"/>
    <mergeCell ref="E323:E324"/>
    <mergeCell ref="F323:F324"/>
    <mergeCell ref="G323:G324"/>
    <mergeCell ref="B338:G338"/>
    <mergeCell ref="B339:G339"/>
    <mergeCell ref="B346:G346"/>
    <mergeCell ref="B347:G347"/>
    <mergeCell ref="B348:G348"/>
    <mergeCell ref="B349:G349"/>
    <mergeCell ref="B332:G332"/>
    <mergeCell ref="B333:G333"/>
    <mergeCell ref="B334:G334"/>
    <mergeCell ref="B335:G335"/>
    <mergeCell ref="B336:G336"/>
    <mergeCell ref="B337:G337"/>
    <mergeCell ref="B359:B360"/>
    <mergeCell ref="C359:C360"/>
    <mergeCell ref="D359:D360"/>
    <mergeCell ref="E359:E360"/>
    <mergeCell ref="F359:F360"/>
    <mergeCell ref="G359:G360"/>
    <mergeCell ref="B350:G350"/>
    <mergeCell ref="B351:G351"/>
    <mergeCell ref="B352:G352"/>
    <mergeCell ref="B353:G353"/>
    <mergeCell ref="B357:B358"/>
    <mergeCell ref="C357:C358"/>
    <mergeCell ref="D357:D358"/>
    <mergeCell ref="E357:E358"/>
    <mergeCell ref="F357:F358"/>
    <mergeCell ref="G357:G358"/>
    <mergeCell ref="B363:B364"/>
    <mergeCell ref="C363:C364"/>
    <mergeCell ref="D363:D364"/>
    <mergeCell ref="E363:E364"/>
    <mergeCell ref="F363:F364"/>
    <mergeCell ref="G363:G364"/>
    <mergeCell ref="B361:B362"/>
    <mergeCell ref="C361:C362"/>
    <mergeCell ref="D361:D362"/>
    <mergeCell ref="E361:E362"/>
    <mergeCell ref="F361:F362"/>
    <mergeCell ref="G361:G362"/>
    <mergeCell ref="B368:B369"/>
    <mergeCell ref="C368:C369"/>
    <mergeCell ref="D368:D369"/>
    <mergeCell ref="E368:E369"/>
    <mergeCell ref="F368:F369"/>
    <mergeCell ref="G368:G369"/>
    <mergeCell ref="B365:B366"/>
    <mergeCell ref="C365:C366"/>
    <mergeCell ref="D365:D366"/>
    <mergeCell ref="E365:E366"/>
    <mergeCell ref="F365:F366"/>
    <mergeCell ref="G365:G366"/>
    <mergeCell ref="B370:B371"/>
    <mergeCell ref="C370:C371"/>
    <mergeCell ref="D370:D371"/>
    <mergeCell ref="E370:E371"/>
    <mergeCell ref="F370:F371"/>
    <mergeCell ref="G370:G371"/>
    <mergeCell ref="B376:B377"/>
    <mergeCell ref="C376:C377"/>
    <mergeCell ref="D376:D377"/>
    <mergeCell ref="E376:E377"/>
    <mergeCell ref="F376:F377"/>
    <mergeCell ref="G376:G377"/>
    <mergeCell ref="B374:B375"/>
    <mergeCell ref="C374:C375"/>
    <mergeCell ref="D374:D375"/>
    <mergeCell ref="E374:E375"/>
    <mergeCell ref="F374:F375"/>
    <mergeCell ref="G374:G375"/>
    <mergeCell ref="B403:G403"/>
    <mergeCell ref="B390:G390"/>
    <mergeCell ref="B398:G398"/>
    <mergeCell ref="B399:G399"/>
    <mergeCell ref="B400:G400"/>
    <mergeCell ref="B401:G401"/>
    <mergeCell ref="B402:G402"/>
    <mergeCell ref="B384:G384"/>
    <mergeCell ref="B385:G385"/>
    <mergeCell ref="B386:G386"/>
    <mergeCell ref="B387:G387"/>
    <mergeCell ref="B388:G388"/>
    <mergeCell ref="B389:G389"/>
    <mergeCell ref="B372:B373"/>
    <mergeCell ref="C372:C373"/>
    <mergeCell ref="D372:D373"/>
    <mergeCell ref="E372:E373"/>
    <mergeCell ref="F372:F373"/>
    <mergeCell ref="G372:G373"/>
  </mergeCells>
  <phoneticPr fontId="1" type="noConversion"/>
  <hyperlinks>
    <hyperlink ref="A1" r:id="rId1" display="https://sports.yahoo.com/nba/teams/san-antonio/"/>
    <hyperlink ref="A2" r:id="rId2" display="https://sports.yahoo.com/nba/teams/miami/"/>
    <hyperlink ref="A4" r:id="rId3" tooltip="Keldon Johnson" display="https://sports.yahoo.com/nba/players/6217"/>
    <hyperlink ref="A6" r:id="rId4" tooltip="Romeo Langford" display="https://sports.yahoo.com/nba/players/6176"/>
    <hyperlink ref="A8" r:id="rId5" tooltip="Zach Collins" display="https://sports.yahoo.com/nba/players/5823"/>
    <hyperlink ref="A10" r:id="rId6" tooltip="Tre Jones" display="https://sports.yahoo.com/nba/players/6433"/>
    <hyperlink ref="A12" r:id="rId7" tooltip="Malaki Branham" display="https://sports.yahoo.com/nba/players/6710"/>
    <hyperlink ref="A15" r:id="rId8" tooltip="Caleb Martin" display="https://sports.yahoo.com/nba/players/6275"/>
    <hyperlink ref="A17" r:id="rId9" tooltip="Jimmy Butler" display="https://sports.yahoo.com/nba/players/4912"/>
    <hyperlink ref="A19" r:id="rId10" tooltip="Bam Adebayo" display="https://sports.yahoo.com/nba/players/5827"/>
    <hyperlink ref="A21" r:id="rId11" tooltip="Kyle Lowry" display="https://sports.yahoo.com/nba/players/4152"/>
    <hyperlink ref="A23" r:id="rId12" tooltip="Tyler Herro" display="https://sports.yahoo.com/nba/players/6175"/>
    <hyperlink ref="A26" r:id="rId13" tooltip="Devin Vassell" display="https://sports.yahoo.com/nba/players/6403"/>
    <hyperlink ref="A27" r:id="rId14" tooltip="Doug McDermott" display="https://sports.yahoo.com/nba/players/5322"/>
    <hyperlink ref="A28" r:id="rId15" tooltip="Josh Richardson" display="https://sports.yahoo.com/nba/players/5500"/>
    <hyperlink ref="A29" r:id="rId16" tooltip="Charles Bassey" display="https://sports.yahoo.com/nba/players/6595"/>
    <hyperlink ref="A30" r:id="rId17" tooltip="Isaiah Roby" display="https://sports.yahoo.com/nba/players/6233"/>
    <hyperlink ref="A31" r:id="rId18" tooltip="Gorgui Dieng" display="https://sports.yahoo.com/nba/players/5191"/>
    <hyperlink ref="A32" r:id="rId19" tooltip="Alize Johnson" display="https://sports.yahoo.com/nba/players/6061"/>
    <hyperlink ref="A33" r:id="rId20" tooltip="Dominick Barlow" display="https://sports.yahoo.com/nba/players/6791"/>
    <hyperlink ref="A34" r:id="rId21" tooltip="Keita Bates-Diop" display="https://sports.yahoo.com/nba/players/6059"/>
    <hyperlink ref="A35" r:id="rId22" tooltip="Jakob Poeltl" display="https://sports.yahoo.com/nba/players/5640"/>
    <hyperlink ref="A36" r:id="rId23" tooltip="Jeremy Sochan" display="https://sports.yahoo.com/nba/players/6699"/>
    <hyperlink ref="A37" r:id="rId24" tooltip="Blake Wesley" display="https://sports.yahoo.com/nba/players/6715"/>
    <hyperlink ref="A40" r:id="rId25" tooltip="Victor Oladipo" display="https://sports.yahoo.com/nba/players/5153"/>
    <hyperlink ref="A41" r:id="rId26" tooltip="Max Strus" display="https://sports.yahoo.com/nba/players/6267"/>
    <hyperlink ref="A42" r:id="rId27" tooltip="Dewayne Dedmon" display="https://sports.yahoo.com/nba/players/5256"/>
    <hyperlink ref="A43" r:id="rId28" tooltip="Duncan Robinson" display="https://sports.yahoo.com/nba/players/6073"/>
    <hyperlink ref="A44" r:id="rId29" tooltip="Jamal Cain" display="https://sports.yahoo.com/nba/players/6801"/>
    <hyperlink ref="A45" r:id="rId30" tooltip="Nikola Jovic" display="https://sports.yahoo.com/nba/players/6717"/>
    <hyperlink ref="A46" r:id="rId31" tooltip="Gabe Vincent" display="https://sports.yahoo.com/nba/players/6353"/>
    <hyperlink ref="A47" r:id="rId32" tooltip="Omer Yurtseven" display="https://sports.yahoo.com/nba/players/6511"/>
    <hyperlink ref="A48" r:id="rId33" tooltip="Udonis Haslem" display="https://sports.yahoo.com/nba/players/3765"/>
    <hyperlink ref="A49" r:id="rId34" tooltip="Haywood Highsmith" display="https://sports.yahoo.com/nba/players/6155"/>
    <hyperlink ref="A50" r:id="rId35" tooltip="Dru Smith" display="https://sports.yahoo.com/nba/players/6652"/>
    <hyperlink ref="A51" r:id="rId36" display="https://sports.yahoo.com/nba/teams/brooklyn/"/>
    <hyperlink ref="A52" r:id="rId37" display="https://sports.yahoo.com/nba/teams/indiana/"/>
    <hyperlink ref="A54" r:id="rId38" tooltip="Kessler Edwards" display="https://sports.yahoo.com/nba/players/6586"/>
    <hyperlink ref="A56" r:id="rId39" tooltip="Markieff Morris" display="https://sports.yahoo.com/nba/players/4894"/>
    <hyperlink ref="A58" r:id="rId40" tooltip="Day'Ron Sharpe" display="https://sports.yahoo.com/nba/players/6571"/>
    <hyperlink ref="A60" r:id="rId41" tooltip="Patty Mills" display="https://sports.yahoo.com/nba/players/4660"/>
    <hyperlink ref="A62" r:id="rId42" tooltip="Edmond Sumner" display="https://sports.yahoo.com/nba/players/5865"/>
    <hyperlink ref="A65" r:id="rId43" tooltip="Buddy Hield" display="https://sports.yahoo.com/nba/players/5637"/>
    <hyperlink ref="A67" r:id="rId44" tooltip="Jalen Smith" display="https://sports.yahoo.com/nba/players/6402"/>
    <hyperlink ref="A69" r:id="rId45" tooltip="Myles Turner" display="https://sports.yahoo.com/nba/players/5471"/>
    <hyperlink ref="A71" r:id="rId46" tooltip="Tyrese Haliburton" display="https://sports.yahoo.com/nba/players/6404"/>
    <hyperlink ref="A73" r:id="rId47" tooltip="Andrew Nembhard" display="https://sports.yahoo.com/nba/players/6721"/>
    <hyperlink ref="A76" r:id="rId48" tooltip="Cam Thomas" display="https://sports.yahoo.com/nba/players/6569"/>
    <hyperlink ref="A77" r:id="rId49" tooltip="David Duke Jr." display="https://sports.yahoo.com/nba/players/6624"/>
    <hyperlink ref="A78" r:id="rId50" tooltip="Yuta Watanabe" display="https://sports.yahoo.com/nba/players/6132"/>
    <hyperlink ref="A79" r:id="rId51" tooltip="Alondes Williams" display="https://sports.yahoo.com/nba/players/6749"/>
    <hyperlink ref="A80" r:id="rId52" tooltip="Seth Curry" display="https://sports.yahoo.com/nba/players/5245"/>
    <hyperlink ref="A81" r:id="rId53" tooltip="Joe Harris" display="https://sports.yahoo.com/nba/players/5344"/>
    <hyperlink ref="A82" r:id="rId54" tooltip="Nic Claxton" display="https://sports.yahoo.com/nba/players/6219"/>
    <hyperlink ref="A83" r:id="rId55" tooltip="Kevin Durant" display="https://sports.yahoo.com/nba/players/4244"/>
    <hyperlink ref="A84" r:id="rId56" tooltip="Kyrie Irving" display="https://sports.yahoo.com/nba/players/4840"/>
    <hyperlink ref="A85" r:id="rId57" tooltip="Royce O'Neale" display="https://sports.yahoo.com/nba/players/5905"/>
    <hyperlink ref="A86" r:id="rId58" tooltip="Ben Simmons" display="https://sports.yahoo.com/nba/players/5600"/>
    <hyperlink ref="A87" r:id="rId59" tooltip="T.J. Warren" display="https://sports.yahoo.com/nba/players/5325"/>
    <hyperlink ref="A90" r:id="rId60" tooltip="Bennedict Mathurin" display="https://sports.yahoo.com/nba/players/6696"/>
    <hyperlink ref="A91" r:id="rId61" tooltip="T.J. McConnell" display="https://sports.yahoo.com/nba/players/5582"/>
    <hyperlink ref="A92" r:id="rId62" tooltip="Oshae Brissett" display="https://sports.yahoo.com/nba/players/6290"/>
    <hyperlink ref="A93" r:id="rId63" tooltip="Aaron Nesmith" display="https://sports.yahoo.com/nba/players/6406"/>
    <hyperlink ref="A94" r:id="rId64" tooltip="Isaiah Jackson" display="https://sports.yahoo.com/nba/players/6564"/>
    <hyperlink ref="A95" r:id="rId65" tooltip="Goga Bitadze" display="https://sports.yahoo.com/nba/players/6206"/>
    <hyperlink ref="A96" r:id="rId66" tooltip="James Johnson" display="https://sports.yahoo.com/nba/players/4621"/>
    <hyperlink ref="A97" r:id="rId67" tooltip="Terry Taylor" display="https://sports.yahoo.com/nba/players/6609"/>
    <hyperlink ref="A98" r:id="rId68" tooltip="Kendall Brown" display="https://sports.yahoo.com/nba/players/6738"/>
    <hyperlink ref="A99" r:id="rId69" tooltip="Chris Duarte" display="https://sports.yahoo.com/nba/players/6555"/>
    <hyperlink ref="A100" r:id="rId70" tooltip="Trevelin Queen" display="https://sports.yahoo.com/nba/players/6500"/>
    <hyperlink ref="A101" r:id="rId71" tooltip="Daniel Theis" display="https://sports.yahoo.com/nba/players/5880"/>
    <hyperlink ref="A102" r:id="rId72" display="https://sports.yahoo.com/nba/teams/la-clippers/"/>
    <hyperlink ref="A103" r:id="rId73" display="https://sports.yahoo.com/nba/teams/washington/"/>
    <hyperlink ref="A105" r:id="rId74" tooltip="Paul George" display="https://sports.yahoo.com/nba/players/4725"/>
    <hyperlink ref="A107" r:id="rId75" tooltip="Marcus Morris Sr." display="https://sports.yahoo.com/nba/players/4895"/>
    <hyperlink ref="A109" r:id="rId76" tooltip="Ivica Zubac" display="https://sports.yahoo.com/nba/players/5663"/>
    <hyperlink ref="A111" r:id="rId77" tooltip="Kawhi Leonard" display="https://sports.yahoo.com/nba/players/4896"/>
    <hyperlink ref="A113" r:id="rId78" tooltip="John Wall" display="https://sports.yahoo.com/nba/players/4716"/>
    <hyperlink ref="A116" r:id="rId79" tooltip="Deni Avdija" display="https://sports.yahoo.com/nba/players/6401"/>
    <hyperlink ref="A118" r:id="rId80" tooltip="Kyle Kuzma" display="https://sports.yahoo.com/nba/players/5840"/>
    <hyperlink ref="A120" r:id="rId81" tooltip="Kristaps Porzingis" display="https://sports.yahoo.com/nba/players/5464"/>
    <hyperlink ref="A122" r:id="rId82" tooltip="Corey Kispert" display="https://sports.yahoo.com/nba/players/6557"/>
    <hyperlink ref="A124" r:id="rId83" tooltip="Jordan Goodwin" display="https://sports.yahoo.com/nba/players/6616"/>
    <hyperlink ref="A127" r:id="rId84" tooltip="Nicolas Batum" display="https://sports.yahoo.com/nba/players/4487"/>
    <hyperlink ref="A128" r:id="rId85" tooltip="Luke Kennard" display="https://sports.yahoo.com/nba/players/5825"/>
    <hyperlink ref="A129" r:id="rId86" tooltip="Brandon Boston Jr." display="https://sports.yahoo.com/nba/players/6593"/>
    <hyperlink ref="A130" r:id="rId87" tooltip="Terance Mann" display="https://sports.yahoo.com/nba/players/6236"/>
    <hyperlink ref="A131" r:id="rId88" tooltip="Moses Brown" display="https://sports.yahoo.com/nba/players/6289"/>
    <hyperlink ref="A132" r:id="rId89" tooltip="Amir Coffey" display="https://sports.yahoo.com/nba/players/6315"/>
    <hyperlink ref="A133" r:id="rId90" tooltip="Robert Covington" display="https://sports.yahoo.com/nba/players/5253"/>
    <hyperlink ref="A134" r:id="rId91" tooltip="Jason Preston" display="https://sports.yahoo.com/nba/players/6575"/>
    <hyperlink ref="A135" r:id="rId92" tooltip="Moussa Diabate" display="https://sports.yahoo.com/nba/players/6733"/>
    <hyperlink ref="A136" r:id="rId93" tooltip="Reggie Jackson" display="https://sports.yahoo.com/nba/players/4906"/>
    <hyperlink ref="A137" r:id="rId94" tooltip="Norman Powell" display="https://sports.yahoo.com/nba/players/5506"/>
    <hyperlink ref="A140" r:id="rId95" tooltip="Anthony Gill" display="https://sports.yahoo.com/nba/players/6471"/>
    <hyperlink ref="A141" r:id="rId96" tooltip="Devon Dotson" display="https://sports.yahoo.com/nba/players/6454"/>
    <hyperlink ref="A142" r:id="rId97" tooltip="Daniel Gafford" display="https://sports.yahoo.com/nba/players/6226"/>
    <hyperlink ref="A143" r:id="rId98" tooltip="Taj Gibson" display="https://sports.yahoo.com/nba/players/4631"/>
    <hyperlink ref="A144" r:id="rId99" tooltip="Vernon Carey Jr." display="https://sports.yahoo.com/nba/players/6424"/>
    <hyperlink ref="A145" r:id="rId100" tooltip="Isaiah Todd" display="https://sports.yahoo.com/nba/players/6573"/>
    <hyperlink ref="A146" r:id="rId101" tooltip="Will Barton" display="https://sports.yahoo.com/nba/players/5074"/>
    <hyperlink ref="A147" r:id="rId102" tooltip="Bradley Beal" display="https://sports.yahoo.com/nba/players/5009"/>
    <hyperlink ref="A148" r:id="rId103" tooltip="Johnny Davis" display="https://sports.yahoo.com/nba/players/6700"/>
    <hyperlink ref="A149" r:id="rId104" tooltip="Rui Hachimura" display="https://sports.yahoo.com/nba/players/6171"/>
    <hyperlink ref="A150" r:id="rId105" tooltip="Monte Morris" display="https://sports.yahoo.com/nba/players/5864"/>
    <hyperlink ref="A151" r:id="rId106" tooltip="Delon Wright" display="https://sports.yahoo.com/nba/players/5480"/>
    <hyperlink ref="A152" r:id="rId107" display="https://sports.yahoo.com/nba/teams/oklahoma-city/"/>
    <hyperlink ref="A153" r:id="rId108" display="https://sports.yahoo.com/nba/teams/cleveland/"/>
    <hyperlink ref="A155" r:id="rId109" tooltip="Aleksej Pokusevski" display="https://sports.yahoo.com/nba/players/6409"/>
    <hyperlink ref="A157" r:id="rId110" tooltip="Luguentz Dort" display="https://sports.yahoo.com/nba/players/6254"/>
    <hyperlink ref="A159" r:id="rId111" tooltip="Jeremiah Robinson-Earl" display="https://sports.yahoo.com/nba/players/6574"/>
    <hyperlink ref="A161" r:id="rId112" tooltip="Josh Giddey" display="https://sports.yahoo.com/nba/players/6548"/>
    <hyperlink ref="A163" r:id="rId113" tooltip="Shai Gilgeous-Alexander" display="https://sports.yahoo.com/nba/players/6022"/>
    <hyperlink ref="A166" r:id="rId114" tooltip="Evan Mobley" display="https://sports.yahoo.com/nba/players/6514"/>
    <hyperlink ref="A168" r:id="rId115" tooltip="Lamar Stevens" display="https://sports.yahoo.com/nba/players/6459"/>
    <hyperlink ref="A170" r:id="rId116" tooltip="Jarrett Allen" display="https://sports.yahoo.com/nba/players/5835"/>
    <hyperlink ref="A172" r:id="rId117" tooltip="Caris LeVert" display="https://sports.yahoo.com/nba/players/5651"/>
    <hyperlink ref="A174" r:id="rId118" tooltip="Darius Garland" display="https://sports.yahoo.com/nba/players/6167"/>
    <hyperlink ref="A177" r:id="rId119" tooltip="Jalen Williams" display="https://sports.yahoo.com/nba/players/6702"/>
    <hyperlink ref="A178" r:id="rId120" tooltip="Darius Bazley" display="https://sports.yahoo.com/nba/players/6211"/>
    <hyperlink ref="A179" r:id="rId121" tooltip="Isaiah Joe" display="https://sports.yahoo.com/nba/players/6441"/>
    <hyperlink ref="A180" r:id="rId122" tooltip="Tre Mann" display="https://sports.yahoo.com/nba/players/6560"/>
    <hyperlink ref="A181" r:id="rId123" tooltip="Mike Muscala" display="https://sports.yahoo.com/nba/players/5214"/>
    <hyperlink ref="A182" r:id="rId124" tooltip="Aaron Wiggins" display="https://sports.yahoo.com/nba/players/6597"/>
    <hyperlink ref="A183" r:id="rId125" tooltip="Eugene Omoruyi" display="https://sports.yahoo.com/nba/players/6620"/>
    <hyperlink ref="A184" r:id="rId126" tooltip="Jaylin Williams" display="https://sports.yahoo.com/nba/players/6724"/>
    <hyperlink ref="A185" r:id="rId127" tooltip="Ousmane Dieng" display="https://sports.yahoo.com/nba/players/6701"/>
    <hyperlink ref="A186" r:id="rId128" tooltip="Chet Holmgren" display="https://sports.yahoo.com/nba/players/6692"/>
    <hyperlink ref="A187" r:id="rId129" tooltip="Lindy Waters III" display="https://sports.yahoo.com/nba/players/6687"/>
    <hyperlink ref="A188" r:id="rId130" tooltip="Kenrich Williams" display="https://sports.yahoo.com/nba/players/6076"/>
    <hyperlink ref="A191" r:id="rId131" tooltip="Cedi Osman" display="https://sports.yahoo.com/nba/players/5491"/>
    <hyperlink ref="A192" r:id="rId132" tooltip="Isaac Okoro" display="https://sports.yahoo.com/nba/players/6397"/>
    <hyperlink ref="A193" r:id="rId133" tooltip="Raul Neto" display="https://sports.yahoo.com/nba/players/5217"/>
    <hyperlink ref="A194" r:id="rId134" tooltip="Robin Lopez" display="https://sports.yahoo.com/nba/players/4477"/>
    <hyperlink ref="A195" r:id="rId135" tooltip="Mamadi Diakite" display="https://sports.yahoo.com/nba/players/6456"/>
    <hyperlink ref="A196" r:id="rId136" tooltip="Isaiah Mobley" display="https://sports.yahoo.com/nba/players/6739"/>
    <hyperlink ref="A197" r:id="rId137" tooltip="Kevin Love" display="https://sports.yahoo.com/nba/players/4391"/>
    <hyperlink ref="A198" r:id="rId138" tooltip="Donovan Mitchell" display="https://sports.yahoo.com/nba/players/5826"/>
    <hyperlink ref="A199" r:id="rId139" tooltip="Ricky Rubio" display="https://sports.yahoo.com/nba/players/4610"/>
    <hyperlink ref="A200" r:id="rId140" tooltip="Dean Wade" display="https://sports.yahoo.com/nba/players/6256"/>
    <hyperlink ref="A201" r:id="rId141" tooltip="Dylan Windler" display="https://sports.yahoo.com/nba/players/6214"/>
    <hyperlink ref="A202" r:id="rId142" display="https://sports.yahoo.com/nba/teams/dallas/"/>
    <hyperlink ref="A203" r:id="rId143" display="https://sports.yahoo.com/nba/teams/chicago/"/>
    <hyperlink ref="A205" r:id="rId144" tooltip="Christian Wood" display="https://sports.yahoo.com/nba/players/5583"/>
    <hyperlink ref="A207" r:id="rId145" tooltip="Dorian Finney-Smith" display="https://sports.yahoo.com/nba/players/5693"/>
    <hyperlink ref="A209" r:id="rId146" tooltip="Dwight Powell" display="https://sports.yahoo.com/nba/players/5356"/>
    <hyperlink ref="A211" r:id="rId147" tooltip="Spencer Dinwiddie" display="https://sports.yahoo.com/nba/players/5349"/>
    <hyperlink ref="A213" r:id="rId148" tooltip="Tim Hardaway Jr." display="https://sports.yahoo.com/nba/players/5194"/>
    <hyperlink ref="A216" r:id="rId149" tooltip="DeMar DeRozan" display="https://sports.yahoo.com/nba/players/4614"/>
    <hyperlink ref="A218" r:id="rId150" tooltip="Patrick Williams" display="https://sports.yahoo.com/nba/players/6396"/>
    <hyperlink ref="A220" r:id="rId151" tooltip="Nikola Vucevic" display="https://sports.yahoo.com/nba/players/4897"/>
    <hyperlink ref="A222" r:id="rId152" tooltip="Zach LaVine" display="https://sports.yahoo.com/nba/players/5324"/>
    <hyperlink ref="A224" r:id="rId153" tooltip="Alex Caruso" display="https://sports.yahoo.com/nba/players/5754"/>
    <hyperlink ref="A227" r:id="rId154" tooltip="Frank Ntilikina" display="https://sports.yahoo.com/nba/players/5821"/>
    <hyperlink ref="A228" r:id="rId155" tooltip="Reggie Bullock" display="https://sports.yahoo.com/nba/players/5195"/>
    <hyperlink ref="A229" r:id="rId156" tooltip="Jaden Hardy" display="https://sports.yahoo.com/nba/players/6727"/>
    <hyperlink ref="A230" r:id="rId157" tooltip="Kemba Walker" display="https://sports.yahoo.com/nba/players/4890"/>
    <hyperlink ref="A231" r:id="rId158" tooltip="JaVale McGee" display="https://sports.yahoo.com/nba/players/4480"/>
    <hyperlink ref="A232" r:id="rId159" tooltip="Davis Bertans" display="https://sports.yahoo.com/nba/players/4926"/>
    <hyperlink ref="A233" r:id="rId160" tooltip="Theo Pinson" display="https://sports.yahoo.com/nba/players/6083"/>
    <hyperlink ref="A234" r:id="rId161" tooltip="Luka Doncic" display="https://sports.yahoo.com/nba/players/6014"/>
    <hyperlink ref="A235" r:id="rId162" tooltip="Tyler Dorsey" display="https://sports.yahoo.com/nba/players/5854"/>
    <hyperlink ref="A236" r:id="rId163" tooltip="Josh Green" display="https://sports.yahoo.com/nba/players/6410"/>
    <hyperlink ref="A237" r:id="rId164" tooltip="Maxi Kleber" display="https://sports.yahoo.com/nba/players/5892"/>
    <hyperlink ref="A238" r:id="rId165" tooltip="McKinley Wright IV" display="https://sports.yahoo.com/nba/players/6608"/>
    <hyperlink ref="A241" r:id="rId166" tooltip="Ayo Dosunmu" display="https://sports.yahoo.com/nba/players/6580"/>
    <hyperlink ref="A242" r:id="rId167" tooltip="Coby White" display="https://sports.yahoo.com/nba/players/6169"/>
    <hyperlink ref="A243" r:id="rId168" tooltip="Derrick Jones Jr." display="https://sports.yahoo.com/nba/players/5747"/>
    <hyperlink ref="A244" r:id="rId169" tooltip="Andre Drummond" display="https://sports.yahoo.com/nba/players/5015"/>
    <hyperlink ref="A245" r:id="rId170" tooltip="Goran Dragic" display="https://sports.yahoo.com/nba/players/4507"/>
    <hyperlink ref="A246" r:id="rId171" tooltip="Tony Bradley" display="https://sports.yahoo.com/nba/players/5841"/>
    <hyperlink ref="A247" r:id="rId172" tooltip="Javonte Green" display="https://sports.yahoo.com/nba/players/6269"/>
    <hyperlink ref="A248" r:id="rId173" tooltip="Dalen Terry" display="https://sports.yahoo.com/nba/players/6708"/>
    <hyperlink ref="A249" r:id="rId174" tooltip="Kostas Antetokounmpo" display="https://sports.yahoo.com/nba/players/6071"/>
    <hyperlink ref="A250" r:id="rId175" tooltip="Lonzo Ball" display="https://sports.yahoo.com/nba/players/5764"/>
    <hyperlink ref="A251" r:id="rId176" tooltip="Malcolm Hill" display="https://sports.yahoo.com/nba/players/6660"/>
    <hyperlink ref="A252" r:id="rId177" tooltip="Marko Simonovic" display="https://sports.yahoo.com/nba/players/6436"/>
    <hyperlink ref="A253" r:id="rId178" display="https://sports.yahoo.com/nba/teams/boston/"/>
    <hyperlink ref="A254" r:id="rId179" display="https://sports.yahoo.com/nba/teams/golden-state/"/>
    <hyperlink ref="A256" r:id="rId180" tooltip="Jayson Tatum" display="https://sports.yahoo.com/nba/players/5765"/>
    <hyperlink ref="A258" r:id="rId181" tooltip="Grant Williams" display="https://sports.yahoo.com/nba/players/6210"/>
    <hyperlink ref="A260" r:id="rId182" tooltip="Blake Griffin" display="https://sports.yahoo.com/nba/players/4561"/>
    <hyperlink ref="A262" r:id="rId183" tooltip="Jaylen Brown" display="https://sports.yahoo.com/nba/players/5602"/>
    <hyperlink ref="A264" r:id="rId184" tooltip="Marcus Smart" display="https://sports.yahoo.com/nba/players/5317"/>
    <hyperlink ref="A267" r:id="rId185" tooltip="Draymond Green" display="https://sports.yahoo.com/nba/players/5069"/>
    <hyperlink ref="A269" r:id="rId186" tooltip="Jordan Poole" display="https://sports.yahoo.com/nba/players/6216"/>
    <hyperlink ref="A271" r:id="rId187" tooltip="Kevon Looney" display="https://sports.yahoo.com/nba/players/5490"/>
    <hyperlink ref="A273" r:id="rId188" tooltip="Stephen Curry" display="https://sports.yahoo.com/nba/players/4612"/>
    <hyperlink ref="A275" r:id="rId189" tooltip="Klay Thompson" display="https://sports.yahoo.com/nba/players/4892"/>
    <hyperlink ref="A278" r:id="rId190" tooltip="Malcolm Brogdon" display="https://sports.yahoo.com/nba/players/5667"/>
    <hyperlink ref="A279" r:id="rId191" tooltip="Derrick White" display="https://sports.yahoo.com/nba/players/5842"/>
    <hyperlink ref="A280" r:id="rId192" tooltip="Sam Hauser" display="https://sports.yahoo.com/nba/players/6619"/>
    <hyperlink ref="A281" r:id="rId193" tooltip="Luke Kornet" display="https://sports.yahoo.com/nba/players/5903"/>
    <hyperlink ref="A282" r:id="rId194" tooltip="Payton Pritchard" display="https://sports.yahoo.com/nba/players/6418"/>
    <hyperlink ref="A283" r:id="rId195" tooltip="Justin Jackson" display="https://sports.yahoo.com/nba/players/5828"/>
    <hyperlink ref="A284" r:id="rId196" tooltip="Noah Vonleh" display="https://sports.yahoo.com/nba/players/5320"/>
    <hyperlink ref="A285" r:id="rId197" tooltip="JD Davison" display="https://sports.yahoo.com/nba/players/6743"/>
    <hyperlink ref="A286" r:id="rId198" tooltip="Danilo Gallinari" display="https://sports.yahoo.com/nba/players/4468"/>
    <hyperlink ref="A287" r:id="rId199" tooltip="Al Horford" display="https://sports.yahoo.com/nba/players/4245"/>
    <hyperlink ref="A288" r:id="rId200" tooltip="Mfiondu Kabengele" display="https://sports.yahoo.com/nba/players/6215"/>
    <hyperlink ref="A289" r:id="rId201" tooltip="Robert Williams III" display="https://sports.yahoo.com/nba/players/6038"/>
    <hyperlink ref="A292" r:id="rId202" tooltip="Jonathan Kuminga" display="https://sports.yahoo.com/nba/players/6549"/>
    <hyperlink ref="A293" r:id="rId203" tooltip="Donte DiVincenzo" display="https://sports.yahoo.com/nba/players/6028"/>
    <hyperlink ref="A294" r:id="rId204" tooltip="Moses Moody" display="https://sports.yahoo.com/nba/players/6556"/>
    <hyperlink ref="A295" r:id="rId205" tooltip="Anthony Lamb" display="https://sports.yahoo.com/nba/players/6496"/>
    <hyperlink ref="A296" r:id="rId206" tooltip="JaMychal Green" display="https://sports.yahoo.com/nba/players/5262"/>
    <hyperlink ref="A297" r:id="rId207" tooltip="Ty Jerome" display="https://sports.yahoo.com/nba/players/6212"/>
    <hyperlink ref="A298" r:id="rId208" tooltip="Patrick Baldwin Jr." display="https://sports.yahoo.com/nba/players/6718"/>
    <hyperlink ref="A299" r:id="rId209" tooltip="Andre Iguodala" display="https://sports.yahoo.com/nba/players/3826"/>
    <hyperlink ref="A300" r:id="rId210" tooltip="Ryan Rollins" display="https://sports.yahoo.com/nba/players/6734"/>
    <hyperlink ref="A301" r:id="rId211" tooltip="Andrew Wiggins" display="https://sports.yahoo.com/nba/players/5292"/>
    <hyperlink ref="A302" r:id="rId212" tooltip="James Wiseman" display="https://sports.yahoo.com/nba/players/6356"/>
    <hyperlink ref="A303" r:id="rId213" display="https://sports.yahoo.com/nba/teams/utah/"/>
    <hyperlink ref="A304" r:id="rId214" display="https://sports.yahoo.com/nba/teams/denver/"/>
    <hyperlink ref="A306" r:id="rId215" tooltip="Malik Beasley" display="https://sports.yahoo.com/nba/players/5650"/>
    <hyperlink ref="A308" r:id="rId216" tooltip="Kelly Olynyk" display="https://sports.yahoo.com/nba/players/5164"/>
    <hyperlink ref="A310" r:id="rId217" tooltip="Jarred Vanderbilt" display="https://sports.yahoo.com/nba/players/6052"/>
    <hyperlink ref="A312" r:id="rId218" tooltip="Nickeil Alexander-Walker" display="https://sports.yahoo.com/nba/players/6205"/>
    <hyperlink ref="A314" r:id="rId219" tooltip="Talen Horton-Tucker" display="https://sports.yahoo.com/nba/players/6234"/>
    <hyperlink ref="A317" r:id="rId220" tooltip="Aaron Gordon" display="https://sports.yahoo.com/nba/players/5295"/>
    <hyperlink ref="A319" r:id="rId221" tooltip="Bruce Brown" display="https://sports.yahoo.com/nba/players/6053"/>
    <hyperlink ref="A321" r:id="rId222" tooltip="Nikola Jokic" display="https://sports.yahoo.com/nba/players/5352"/>
    <hyperlink ref="A323" r:id="rId223" tooltip="Jamal Murray" display="https://sports.yahoo.com/nba/players/5638"/>
    <hyperlink ref="A325" r:id="rId224" tooltip="Kentavious Caldwell-Pope" display="https://sports.yahoo.com/nba/players/5159"/>
    <hyperlink ref="A328" r:id="rId225" tooltip="Walker Kessler" display="https://sports.yahoo.com/nba/players/6712"/>
    <hyperlink ref="A329" r:id="rId226" tooltip="Ochai Agbaji" display="https://sports.yahoo.com/nba/players/6704"/>
    <hyperlink ref="A330" r:id="rId227" tooltip="Leandro Bolmaro" display="https://sports.yahoo.com/nba/players/6415"/>
    <hyperlink ref="A331" r:id="rId228" tooltip="Rudy Gay" display="https://sports.yahoo.com/nba/players/4136"/>
    <hyperlink ref="A332" r:id="rId229" tooltip="Udoka Azubuike" display="https://sports.yahoo.com/nba/players/6419"/>
    <hyperlink ref="A333" r:id="rId230" tooltip="Micah Potter" display="https://sports.yahoo.com/nba/players/6655"/>
    <hyperlink ref="A334" r:id="rId231" tooltip="Jordan Clarkson" display="https://sports.yahoo.com/nba/players/5357"/>
    <hyperlink ref="A335" r:id="rId232" tooltip="Mike Conley" display="https://sports.yahoo.com/nba/players/4246"/>
    <hyperlink ref="A336" r:id="rId233" tooltip="Simone Fontecchio" display="https://sports.yahoo.com/nba/players/6766"/>
    <hyperlink ref="A337" r:id="rId234" tooltip="Johnny Juzang" display="https://sports.yahoo.com/nba/players/6762"/>
    <hyperlink ref="A338" r:id="rId235" tooltip="Lauri Markkanen" display="https://sports.yahoo.com/nba/players/5769"/>
    <hyperlink ref="A339" r:id="rId236" tooltip="Collin Sexton" display="https://sports.yahoo.com/nba/players/6019"/>
    <hyperlink ref="A342" r:id="rId237" tooltip="Christian Braun" display="https://sports.yahoo.com/nba/players/6711"/>
    <hyperlink ref="A343" r:id="rId238" tooltip="Bones Hyland" display="https://sports.yahoo.com/nba/players/6568"/>
    <hyperlink ref="A344" r:id="rId239" tooltip="Jeff Green" display="https://sports.yahoo.com/nba/players/4247"/>
    <hyperlink ref="A345" r:id="rId240" tooltip="DeAndre Jordan" display="https://sports.yahoo.com/nba/players/4497"/>
    <hyperlink ref="A346" r:id="rId241" tooltip="Vlatko Cancar" display="https://sports.yahoo.com/nba/players/5862"/>
    <hyperlink ref="A347" r:id="rId242" tooltip="Zeke Nnaji" display="https://sports.yahoo.com/nba/players/6414"/>
    <hyperlink ref="A348" r:id="rId243" tooltip="Davon Reed" display="https://sports.yahoo.com/nba/players/5845"/>
    <hyperlink ref="A349" r:id="rId244" tooltip="Ish Smith" display="https://sports.yahoo.com/nba/players/4800"/>
    <hyperlink ref="A350" r:id="rId245" tooltip="Peyton Watson" display="https://sports.yahoo.com/nba/players/6720"/>
    <hyperlink ref="A351" r:id="rId246" tooltip="Collin Gillespie" display="https://sports.yahoo.com/nba/players/6751"/>
    <hyperlink ref="A352" r:id="rId247" tooltip="Michael Porter Jr." display="https://sports.yahoo.com/nba/players/6025"/>
    <hyperlink ref="A353" r:id="rId248" tooltip="Jack White" display="https://sports.yahoo.com/nba/players/6765"/>
    <hyperlink ref="A354" r:id="rId249" display="https://sports.yahoo.com/nba/teams/minnesota/"/>
    <hyperlink ref="A355" r:id="rId250" display="https://sports.yahoo.com/nba/teams/portland/"/>
    <hyperlink ref="A357" r:id="rId251" tooltip="Kyle Anderson" display="https://sports.yahoo.com/nba/players/5341"/>
    <hyperlink ref="A359" r:id="rId252" tooltip="Jaden McDaniels" display="https://sports.yahoo.com/nba/players/6420"/>
    <hyperlink ref="A361" r:id="rId253" tooltip="Rudy Gobert" display="https://sports.yahoo.com/nba/players/5197"/>
    <hyperlink ref="A363" r:id="rId254" tooltip="Anthony Edwards" display="https://sports.yahoo.com/nba/players/6355"/>
    <hyperlink ref="A365" r:id="rId255" tooltip="D'Angelo Russell" display="https://sports.yahoo.com/nba/players/5433"/>
    <hyperlink ref="A368" r:id="rId256" tooltip="Jerami Grant" display="https://sports.yahoo.com/nba/players/5350"/>
    <hyperlink ref="A370" r:id="rId257" tooltip="Josh Hart" display="https://sports.yahoo.com/nba/players/5843"/>
    <hyperlink ref="A372" r:id="rId258" tooltip="Jusuf Nurkic" display="https://sports.yahoo.com/nba/players/5327"/>
    <hyperlink ref="A374" r:id="rId259" tooltip="Damian Lillard" display="https://sports.yahoo.com/nba/players/5012"/>
    <hyperlink ref="A376" r:id="rId260" tooltip="Anfernee Simons" display="https://sports.yahoo.com/nba/players/6035"/>
    <hyperlink ref="A379" r:id="rId261" tooltip="Austin Rivers" display="https://sports.yahoo.com/nba/players/5016"/>
    <hyperlink ref="A380" r:id="rId262" tooltip="Jaylen Nowell" display="https://sports.yahoo.com/nba/players/6231"/>
    <hyperlink ref="A381" r:id="rId263" tooltip="Naz Reid" display="https://sports.yahoo.com/nba/players/6253"/>
    <hyperlink ref="A382" r:id="rId264" tooltip="Wendell Moore Jr." display="https://sports.yahoo.com/nba/players/6716"/>
    <hyperlink ref="A383" r:id="rId265" tooltip="Josh Minott" display="https://sports.yahoo.com/nba/players/6735"/>
    <hyperlink ref="A384" r:id="rId266" tooltip="Bryn Forbes" display="https://sports.yahoo.com/nba/players/5726"/>
    <hyperlink ref="A385" r:id="rId267" tooltip="Luka Garza" display="https://sports.yahoo.com/nba/players/6594"/>
    <hyperlink ref="A386" r:id="rId268" tooltip="Nathan Knight" display="https://sports.yahoo.com/nba/players/6462"/>
    <hyperlink ref="A387" r:id="rId269" tooltip="Matt Ryan" display="https://sports.yahoo.com/nba/players/6654"/>
    <hyperlink ref="A388" r:id="rId270" tooltip="Jordan McLaughlin" display="https://sports.yahoo.com/nba/players/6133"/>
    <hyperlink ref="A389" r:id="rId271" tooltip="Taurean Prince" display="https://sports.yahoo.com/nba/players/5643"/>
    <hyperlink ref="A390" r:id="rId272" tooltip="Karl-Anthony Towns" display="https://sports.yahoo.com/nba/players/5432"/>
    <hyperlink ref="A393" r:id="rId273" tooltip="Shaedon Sharpe" display="https://sports.yahoo.com/nba/players/6697"/>
    <hyperlink ref="A394" r:id="rId274" tooltip="Drew Eubanks" display="https://sports.yahoo.com/nba/players/6109"/>
    <hyperlink ref="A395" r:id="rId275" tooltip="Justise Winslow" display="https://sports.yahoo.com/nba/players/5470"/>
    <hyperlink ref="A396" r:id="rId276" tooltip="Trendon Watford" display="https://sports.yahoo.com/nba/players/6604"/>
    <hyperlink ref="A397" r:id="rId277" tooltip="Gary Payton II" display="https://sports.yahoo.com/nba/players/5739"/>
    <hyperlink ref="A398" r:id="rId278" tooltip="Greg Brown III" display="https://sports.yahoo.com/nba/players/6585"/>
    <hyperlink ref="A399" r:id="rId279" tooltip="Keon Johnson" display="https://sports.yahoo.com/nba/players/6563"/>
    <hyperlink ref="A400" r:id="rId280" tooltip="Jabari Walker" display="https://sports.yahoo.com/nba/players/6747"/>
    <hyperlink ref="A401" r:id="rId281" tooltip="Ibou Badji" display="https://sports.yahoo.com/nba/players/6821"/>
    <hyperlink ref="A402" r:id="rId282" tooltip="John Butler Jr." display="https://sports.yahoo.com/nba/players/6784"/>
    <hyperlink ref="A403" r:id="rId283" tooltip="Nassir Little" display="https://sports.yahoo.com/nba/players/6213"/>
    <hyperlink ref="A404" r:id="rId284" display="https://sports.yahoo.com/nba/teams/phoenix/"/>
    <hyperlink ref="A405" r:id="rId285" display="https://sports.yahoo.com/nba/teams/new-orleans/"/>
    <hyperlink ref="A407" r:id="rId286" tooltip="Torrey Craig" display="https://sports.yahoo.com/nba/players/5893"/>
    <hyperlink ref="A409" r:id="rId287" tooltip="Dario Saric" display="https://sports.yahoo.com/nba/players/5323"/>
    <hyperlink ref="A411" r:id="rId288" tooltip="Deandre Ayton" display="https://sports.yahoo.com/nba/players/5958"/>
    <hyperlink ref="A413" r:id="rId289" tooltip="Mikal Bridges" display="https://sports.yahoo.com/nba/players/6021"/>
    <hyperlink ref="A415" r:id="rId290" tooltip="Chris Paul" display="https://sports.yahoo.com/nba/players/3930"/>
    <hyperlink ref="A418" r:id="rId291" tooltip="Zion Williamson" display="https://sports.yahoo.com/nba/players/6163"/>
    <hyperlink ref="A420" r:id="rId292" tooltip="Trey Murphy III" display="https://sports.yahoo.com/nba/players/6559"/>
    <hyperlink ref="A422" r:id="rId293" tooltip="Jonas Valanciunas" display="https://sports.yahoo.com/nba/players/4886"/>
    <hyperlink ref="A424" r:id="rId294" tooltip="CJ McCollum" display="https://sports.yahoo.com/nba/players/5161"/>
    <hyperlink ref="A426" r:id="rId295" tooltip="Dyson Daniels" display="https://sports.yahoo.com/nba/players/6698"/>
    <hyperlink ref="A429" r:id="rId296" tooltip="Damion Lee" display="https://sports.yahoo.com/nba/players/5733"/>
    <hyperlink ref="A430" r:id="rId297" tooltip="Cameron Payne" display="https://sports.yahoo.com/nba/players/5474"/>
    <hyperlink ref="A431" r:id="rId298" tooltip="Jock Landale" display="https://sports.yahoo.com/nba/players/6614"/>
    <hyperlink ref="A432" r:id="rId299" tooltip="Landry Shamet" display="https://sports.yahoo.com/nba/players/6037"/>
    <hyperlink ref="A433" r:id="rId300" tooltip="Josh Okogie" display="https://sports.yahoo.com/nba/players/6031"/>
    <hyperlink ref="A434" r:id="rId301" tooltip="Devin Booker" display="https://sports.yahoo.com/nba/players/5473"/>
    <hyperlink ref="A435" r:id="rId302" tooltip="Jae Crowder" display="https://sports.yahoo.com/nba/players/5068"/>
    <hyperlink ref="A436" r:id="rId303" tooltip="Cameron Johnson" display="https://sports.yahoo.com/nba/players/6173"/>
    <hyperlink ref="A437" r:id="rId304" tooltip="Duane Washington Jr." display="https://sports.yahoo.com/nba/players/6607"/>
    <hyperlink ref="A438" r:id="rId305" tooltip="Bismack Biyombo" display="https://sports.yahoo.com/nba/players/4888"/>
    <hyperlink ref="A439" r:id="rId306" tooltip="Ish Wainright" display="https://sports.yahoo.com/nba/players/6633"/>
    <hyperlink ref="A442" r:id="rId307" tooltip="Naji Marshall" display="https://sports.yahoo.com/nba/players/6499"/>
    <hyperlink ref="A443" r:id="rId308" tooltip="Larry Nance Jr." display="https://sports.yahoo.com/nba/players/5487"/>
    <hyperlink ref="A444" r:id="rId309" tooltip="Jose Alvarado" display="https://sports.yahoo.com/nba/players/6613"/>
    <hyperlink ref="A445" r:id="rId310" tooltip="Devonte' Graham" display="https://sports.yahoo.com/nba/players/6045"/>
    <hyperlink ref="A446" r:id="rId311" tooltip="Willy Hernangomez" display="https://sports.yahoo.com/nba/players/5495"/>
    <hyperlink ref="A447" r:id="rId312" tooltip="Brandon Ingram" display="https://sports.yahoo.com/nba/players/5601"/>
    <hyperlink ref="A448" r:id="rId313" tooltip="Herbert Jones" display="https://sports.yahoo.com/nba/players/6577"/>
    <hyperlink ref="A449" r:id="rId314" tooltip="E.J. Liddell" display="https://sports.yahoo.com/nba/players/6731"/>
    <hyperlink ref="A450" r:id="rId315" tooltip="Dereon Seabron" display="https://sports.yahoo.com/nba/players/6769"/>
    <hyperlink ref="A451" r:id="rId316" tooltip="Jaxson Hayes" display="https://sports.yahoo.com/nba/players/6170"/>
    <hyperlink ref="A452" r:id="rId317" tooltip="Kira Lewis Jr." display="https://sports.yahoo.com/nba/players/6405"/>
    <hyperlink ref="A453" r:id="rId318" tooltip="Garrett Temple" display="https://sports.yahoo.com/nba/players/4682"/>
    <hyperlink ref="A454" r:id="rId319" display="https://sports.yahoo.com/nba/teams/la-lakers/"/>
    <hyperlink ref="A455" r:id="rId320" display="https://sports.yahoo.com/nba/teams/detroit/"/>
    <hyperlink ref="A457" r:id="rId321" tooltip="LeBron James" display="https://sports.yahoo.com/nba/players/3704"/>
    <hyperlink ref="A459" r:id="rId322" tooltip="Lonnie Walker IV" display="https://sports.yahoo.com/nba/players/6029"/>
    <hyperlink ref="A461" r:id="rId323" tooltip="Anthony Davis" display="https://sports.yahoo.com/nba/players/5007"/>
    <hyperlink ref="A463" r:id="rId324" tooltip="Dennis Schroder" display="https://sports.yahoo.com/nba/players/5187"/>
    <hyperlink ref="A465" r:id="rId325" tooltip="Patrick Beverley" display="https://sports.yahoo.com/nba/players/4647"/>
    <hyperlink ref="A468" r:id="rId326" tooltip="Bojan Bogdanovic" display="https://sports.yahoo.com/nba/players/4913"/>
    <hyperlink ref="A470" r:id="rId327" tooltip="Isaiah Stewart" display="https://sports.yahoo.com/nba/players/6408"/>
    <hyperlink ref="A472" r:id="rId328" tooltip="Jalen Duren" display="https://sports.yahoo.com/nba/players/6703"/>
    <hyperlink ref="A474" r:id="rId329" tooltip="Jaden Ivey" display="https://sports.yahoo.com/nba/players/6695"/>
    <hyperlink ref="A476" r:id="rId330" tooltip="Killian Hayes" display="https://sports.yahoo.com/nba/players/6399"/>
    <hyperlink ref="A479" r:id="rId331" tooltip="Austin Reaves" display="https://sports.yahoo.com/nba/players/6606"/>
    <hyperlink ref="A480" r:id="rId332" tooltip="Russell Westbrook" display="https://sports.yahoo.com/nba/players/4390"/>
    <hyperlink ref="A481" r:id="rId333" tooltip="Troy Brown Jr." display="https://sports.yahoo.com/nba/players/6026"/>
    <hyperlink ref="A482" r:id="rId334" tooltip="Thomas Bryant" display="https://sports.yahoo.com/nba/players/5855"/>
    <hyperlink ref="A483" r:id="rId335" tooltip="Kendrick Nunn" display="https://sports.yahoo.com/nba/players/6114"/>
    <hyperlink ref="A484" r:id="rId336" tooltip="Max Christie" display="https://sports.yahoo.com/nba/players/6725"/>
    <hyperlink ref="A485" r:id="rId337" tooltip="Damian Jones" display="https://sports.yahoo.com/nba/players/5661"/>
    <hyperlink ref="A486" r:id="rId338" tooltip="Wenyen Gabriel" display="https://sports.yahoo.com/nba/players/6092"/>
    <hyperlink ref="A487" r:id="rId339" tooltip="Scotty Pippen Jr." display="https://sports.yahoo.com/nba/players/6757"/>
    <hyperlink ref="A488" r:id="rId340" tooltip="Cole Swider" display="https://sports.yahoo.com/nba/players/6799"/>
    <hyperlink ref="A489" r:id="rId341" tooltip="Juan Toscano-Anderson" display="https://sports.yahoo.com/nba/players/6329"/>
    <hyperlink ref="A492" r:id="rId342" tooltip="Saddiq Bey" display="https://sports.yahoo.com/nba/players/6411"/>
    <hyperlink ref="A493" r:id="rId343" tooltip="Marvin Bagley III" display="https://sports.yahoo.com/nba/players/5959"/>
    <hyperlink ref="A494" r:id="rId344" tooltip="Alec Burks" display="https://sports.yahoo.com/nba/players/4893"/>
    <hyperlink ref="A495" r:id="rId345" tooltip="Cory Joseph" display="https://sports.yahoo.com/nba/players/4911"/>
    <hyperlink ref="A496" r:id="rId346" tooltip="Kevin Knox II" display="https://sports.yahoo.com/nba/players/6020"/>
    <hyperlink ref="A497" r:id="rId347" tooltip="Hamidou Diallo" display="https://sports.yahoo.com/nba/players/6056"/>
    <hyperlink ref="A498" r:id="rId348" tooltip="Rodney McGruder" display="https://sports.yahoo.com/nba/players/5270"/>
    <hyperlink ref="A499" r:id="rId349" tooltip="Nerlens Noel" display="https://sports.yahoo.com/nba/players/5157"/>
    <hyperlink ref="A500" r:id="rId350" tooltip="Buddy Boeheim" display="https://sports.yahoo.com/nba/players/6752"/>
    <hyperlink ref="A501" r:id="rId351" tooltip="Cade Cunningham" display="https://sports.yahoo.com/nba/players/6512"/>
    <hyperlink ref="A502" r:id="rId352" tooltip="Braxton Key" display="https://sports.yahoo.com/nba/players/6686"/>
    <hyperlink ref="A503" r:id="rId353" tooltip="Isaiah Livers" display="https://sports.yahoo.com/nba/players/6584"/>
    <hyperlink ref="A504" r:id="rId354" display="https://sports.yahoo.com/nba/teams/sacramento/"/>
    <hyperlink ref="A505" r:id="rId355" display="https://sports.yahoo.com/nba/teams/new-york/"/>
    <hyperlink ref="A507" r:id="rId356" tooltip="Keegan Murray" display="https://sports.yahoo.com/nba/players/6694"/>
    <hyperlink ref="A509" r:id="rId357" tooltip="Harrison Barnes" display="https://sports.yahoo.com/nba/players/5013"/>
    <hyperlink ref="A511" r:id="rId358" tooltip="Domantas Sabonis" display="https://sports.yahoo.com/nba/players/5642"/>
    <hyperlink ref="A513" r:id="rId359" tooltip="Kevin Huerter" display="https://sports.yahoo.com/nba/players/6030"/>
    <hyperlink ref="A515" r:id="rId360" tooltip="Davion Mitchell" display="https://sports.yahoo.com/nba/players/6551"/>
    <hyperlink ref="A518" r:id="rId361" tooltip="RJ Barrett" display="https://sports.yahoo.com/nba/players/6165"/>
    <hyperlink ref="A520" r:id="rId362" tooltip="Julius Randle" display="https://sports.yahoo.com/nba/players/5318"/>
    <hyperlink ref="A522" r:id="rId363" tooltip="Mitchell Robinson" display="https://sports.yahoo.com/nba/players/6047"/>
    <hyperlink ref="A524" r:id="rId364" tooltip="Quentin Grimes" display="https://sports.yahoo.com/nba/players/6567"/>
    <hyperlink ref="A526" r:id="rId365" tooltip="Jalen Brunson" display="https://sports.yahoo.com/nba/players/6044"/>
    <hyperlink ref="A529" r:id="rId366" tooltip="Malik Monk" display="https://sports.yahoo.com/nba/players/5824"/>
    <hyperlink ref="A530" r:id="rId367" tooltip="Matthew Dellavedova" display="https://sports.yahoo.com/nba/players/5249"/>
    <hyperlink ref="A531" r:id="rId368" tooltip="Terence Davis" display="https://sports.yahoo.com/nba/players/6280"/>
    <hyperlink ref="A532" r:id="rId369" tooltip="Chimezie Metu" display="https://sports.yahoo.com/nba/players/6060"/>
    <hyperlink ref="A533" r:id="rId370" tooltip="Trey Lyles" display="https://sports.yahoo.com/nba/players/5472"/>
    <hyperlink ref="A534" r:id="rId371" tooltip="KZ Okpala" display="https://sports.yahoo.com/nba/players/6220"/>
    <hyperlink ref="A535" r:id="rId372" tooltip="Keon Ellis" display="https://sports.yahoo.com/nba/players/6753"/>
    <hyperlink ref="A536" r:id="rId373" tooltip="Richaun Holmes" display="https://sports.yahoo.com/nba/players/5497"/>
    <hyperlink ref="A537" r:id="rId374" tooltip="De'Aaron Fox" display="https://sports.yahoo.com/nba/players/5767"/>
    <hyperlink ref="A538" r:id="rId375" tooltip="Alex Len" display="https://sports.yahoo.com/nba/players/5156"/>
    <hyperlink ref="A539" r:id="rId376" tooltip="Chima Moneke" display="https://sports.yahoo.com/nba/players/6764"/>
    <hyperlink ref="A540" r:id="rId377" tooltip="Neemias Queta" display="https://sports.yahoo.com/nba/players/6581"/>
    <hyperlink ref="A543" r:id="rId378" tooltip="Isaiah Hartenstein" display="https://sports.yahoo.com/nba/players/5856"/>
    <hyperlink ref="A544" r:id="rId379" tooltip="Immanuel Quickley" display="https://sports.yahoo.com/nba/players/6417"/>
    <hyperlink ref="A545" r:id="rId380" tooltip="Miles McBride" display="https://sports.yahoo.com/nba/players/6578"/>
    <hyperlink ref="A546" r:id="rId381" tooltip="Jericho Sims" display="https://sports.yahoo.com/nba/players/6600"/>
    <hyperlink ref="A547" r:id="rId382" tooltip="Evan Fournier" display="https://sports.yahoo.com/nba/players/5054"/>
    <hyperlink ref="A548" r:id="rId383" tooltip="Svi Mykhailiuk" display="https://sports.yahoo.com/nba/players/6058"/>
    <hyperlink ref="A549" r:id="rId384" tooltip="Cam Reddish" display="https://sports.yahoo.com/nba/players/6172"/>
    <hyperlink ref="A550" r:id="rId385" tooltip="Derrick Rose" display="https://sports.yahoo.com/nba/players/4387"/>
    <hyperlink ref="A551" r:id="rId386" tooltip="Ryan Arcidiacono" display="https://sports.yahoo.com/nba/players/5695"/>
    <hyperlink ref="A552" r:id="rId387" tooltip="DaQuan Jeffries" display="https://sports.yahoo.com/nba/players/6276"/>
    <hyperlink ref="A553" r:id="rId388" tooltip="Trevor Keels" display="https://sports.yahoo.com/nba/players/6732"/>
    <hyperlink ref="A554" r:id="rId389" tooltip="Obi Toppin" display="https://sports.yahoo.com/nba/players/6400"/>
    <hyperlink ref="A555" r:id="rId390" display="https://sports.yahoo.com/nba/teams/toronto/"/>
    <hyperlink ref="A556" r:id="rId391" display="https://sports.yahoo.com/nba/teams/orlando/"/>
    <hyperlink ref="A558" r:id="rId392" tooltip="Scottie Barnes" display="https://sports.yahoo.com/nba/players/6515"/>
    <hyperlink ref="A560" r:id="rId393" tooltip="Pascal Siakam" display="https://sports.yahoo.com/nba/players/5658"/>
    <hyperlink ref="A562" r:id="rId394" tooltip="Christian Koloko" display="https://sports.yahoo.com/nba/players/6723"/>
    <hyperlink ref="A564" r:id="rId395" tooltip="Gary Trent Jr." display="https://sports.yahoo.com/nba/players/6048"/>
    <hyperlink ref="A566" r:id="rId396" tooltip="Fred VanVleet" display="https://sports.yahoo.com/nba/players/5727"/>
    <hyperlink ref="A569" r:id="rId397" tooltip="Paolo Banchero" display="https://sports.yahoo.com/nba/players/6691"/>
    <hyperlink ref="A571" r:id="rId398" tooltip="Bol Bol" display="https://sports.yahoo.com/nba/players/6232"/>
    <hyperlink ref="A573" r:id="rId399" tooltip="Moritz Wagner" display="https://sports.yahoo.com/nba/players/6036"/>
    <hyperlink ref="A575" r:id="rId400" tooltip="Franz Wagner" display="https://sports.yahoo.com/nba/players/6550"/>
    <hyperlink ref="A577" r:id="rId401" tooltip="Markelle Fultz" display="https://sports.yahoo.com/nba/players/5763"/>
    <hyperlink ref="A580" r:id="rId402" tooltip="Chris Boucher" display="https://sports.yahoo.com/nba/players/5894"/>
    <hyperlink ref="A581" r:id="rId403" tooltip="Khem Birch" display="https://sports.yahoo.com/nba/players/5390"/>
    <hyperlink ref="A582" r:id="rId404" tooltip="Thaddeus Young" display="https://sports.yahoo.com/nba/players/4290"/>
    <hyperlink ref="A583" r:id="rId405" tooltip="Dalano Banton" display="https://sports.yahoo.com/nba/players/6588"/>
    <hyperlink ref="A584" r:id="rId406" tooltip="Precious Achiuwa" display="https://sports.yahoo.com/nba/players/6412"/>
    <hyperlink ref="A585" r:id="rId407" tooltip="OG Anunoby" display="https://sports.yahoo.com/nba/players/5836"/>
    <hyperlink ref="A586" r:id="rId408" tooltip="Malachi Flynn" display="https://sports.yahoo.com/nba/players/6421"/>
    <hyperlink ref="A587" r:id="rId409" tooltip="Justin Champagnie" display="https://sports.yahoo.com/nba/players/6632"/>
    <hyperlink ref="A588" r:id="rId410" tooltip="Jeff Dowtin Jr." display="https://sports.yahoo.com/nba/players/6636"/>
    <hyperlink ref="A589" r:id="rId411" tooltip="Ron Harper Jr." display="https://sports.yahoo.com/nba/players/6761"/>
    <hyperlink ref="A590" r:id="rId412" tooltip="Juancho Hernangomez" display="https://sports.yahoo.com/nba/players/5646"/>
    <hyperlink ref="A591" r:id="rId413" tooltip="Otto Porter Jr." display="https://sports.yahoo.com/nba/players/5154"/>
    <hyperlink ref="A594" r:id="rId414" tooltip="Cole Anthony" display="https://sports.yahoo.com/nba/players/6407"/>
    <hyperlink ref="A595" r:id="rId415" tooltip="Mo Bamba" display="https://sports.yahoo.com/nba/players/6017"/>
    <hyperlink ref="A596" r:id="rId416" tooltip="Terrence Ross" display="https://sports.yahoo.com/nba/players/5014"/>
    <hyperlink ref="A597" r:id="rId417" tooltip="Kevon Harris" display="https://sports.yahoo.com/nba/players/6767"/>
    <hyperlink ref="A598" r:id="rId418" tooltip="Admiral Schofield" display="https://sports.yahoo.com/nba/players/6230"/>
    <hyperlink ref="A599" r:id="rId419" tooltip="R.J. Hampton" display="https://sports.yahoo.com/nba/players/6416"/>
    <hyperlink ref="A600" r:id="rId420" tooltip="Caleb Houstan" display="https://sports.yahoo.com/nba/players/6722"/>
    <hyperlink ref="A601" r:id="rId421" tooltip="Wendell Carter Jr." display="https://sports.yahoo.com/nba/players/6018"/>
    <hyperlink ref="A602" r:id="rId422" tooltip="Gary Harris" display="https://sports.yahoo.com/nba/players/5330"/>
    <hyperlink ref="A603" r:id="rId423" tooltip="Jonathan Isaac" display="https://sports.yahoo.com/nba/players/5768"/>
    <hyperlink ref="A604" r:id="rId424" tooltip="Chuma Okeke" display="https://sports.yahoo.com/nba/players/6204"/>
    <hyperlink ref="A605" r:id="rId425" tooltip="Jalen Suggs" display="https://sports.yahoo.com/nba/players/6516"/>
    <hyperlink ref="A606" r:id="rId426" display="https://sports.yahoo.com/nba/teams/charlotte/"/>
    <hyperlink ref="A607" r:id="rId427" display="https://sports.yahoo.com/nba/teams/philadelphia/"/>
    <hyperlink ref="A609" r:id="rId428" tooltip="P.J. Washington" display="https://sports.yahoo.com/nba/players/6174"/>
    <hyperlink ref="A611" r:id="rId429" tooltip="Jalen McDaniels" display="https://sports.yahoo.com/nba/players/6240"/>
    <hyperlink ref="A613" r:id="rId430" tooltip="Mason Plumlee" display="https://sports.yahoo.com/nba/players/5192"/>
    <hyperlink ref="A615" r:id="rId431" tooltip="Kelly Oubre Jr." display="https://sports.yahoo.com/nba/players/5475"/>
    <hyperlink ref="A617" r:id="rId432" tooltip="Terry Rozier" display="https://sports.yahoo.com/nba/players/5476"/>
    <hyperlink ref="A620" r:id="rId433" tooltip="Tobias Harris" display="https://sports.yahoo.com/nba/players/4901"/>
    <hyperlink ref="A622" r:id="rId434" tooltip="P.J. Tucker" display="https://sports.yahoo.com/nba/players/4163"/>
    <hyperlink ref="A624" r:id="rId435" tooltip="Joel Embiid" display="https://sports.yahoo.com/nba/players/5294"/>
    <hyperlink ref="A626" r:id="rId436" tooltip="James Harden" display="https://sports.yahoo.com/nba/players/4563"/>
    <hyperlink ref="A628" r:id="rId437" tooltip="De'Anthony Melton" display="https://sports.yahoo.com/nba/players/6057"/>
    <hyperlink ref="A631" r:id="rId438" tooltip="Bryce McGowens" display="https://sports.yahoo.com/nba/players/6730"/>
    <hyperlink ref="A632" r:id="rId439" tooltip="Nick Richards" display="https://sports.yahoo.com/nba/players/6434"/>
    <hyperlink ref="A633" r:id="rId440" tooltip="Theo Maledon" display="https://sports.yahoo.com/nba/players/6426"/>
    <hyperlink ref="A634" r:id="rId441" tooltip="Kai Jones" display="https://sports.yahoo.com/nba/players/6561"/>
    <hyperlink ref="A635" r:id="rId442" tooltip="James Bouknight" display="https://sports.yahoo.com/nba/players/6553"/>
    <hyperlink ref="A636" r:id="rId443" tooltip="JT Thor" display="https://sports.yahoo.com/nba/players/6579"/>
    <hyperlink ref="A637" r:id="rId444" tooltip="LaMelo Ball" display="https://sports.yahoo.com/nba/players/6395"/>
    <hyperlink ref="A638" r:id="rId445" tooltip="Gordon Hayward" display="https://sports.yahoo.com/nba/players/4724"/>
    <hyperlink ref="A639" r:id="rId446" tooltip="Cody Martin" display="https://sports.yahoo.com/nba/players/6224"/>
    <hyperlink ref="A640" r:id="rId447" tooltip="Dennis Smith Jr." display="https://sports.yahoo.com/nba/players/5822"/>
    <hyperlink ref="A641" r:id="rId448" tooltip="Mark Williams" display="https://sports.yahoo.com/nba/players/6705"/>
    <hyperlink ref="A644" r:id="rId449" tooltip="Shake Milton" display="https://sports.yahoo.com/nba/players/6065"/>
    <hyperlink ref="A645" r:id="rId450" tooltip="Georges Niang" display="https://sports.yahoo.com/nba/players/5681"/>
    <hyperlink ref="A646" r:id="rId451" tooltip="Montrezl Harrell" display="https://sports.yahoo.com/nba/players/5492"/>
    <hyperlink ref="A647" r:id="rId452" tooltip="Matisse Thybulle" display="https://sports.yahoo.com/nba/players/6208"/>
    <hyperlink ref="A648" r:id="rId453" tooltip="Furkan Korkmaz" display="https://sports.yahoo.com/nba/players/5657"/>
    <hyperlink ref="A649" r:id="rId454" tooltip="Paul Reed" display="https://sports.yahoo.com/nba/players/6450"/>
    <hyperlink ref="A650" r:id="rId455" tooltip="Jaden Springer" display="https://sports.yahoo.com/nba/players/6570"/>
    <hyperlink ref="A651" r:id="rId456" tooltip="Danuel House Jr." display="https://sports.yahoo.com/nba/players/5728"/>
    <hyperlink ref="A652" r:id="rId457" tooltip="Julian Champagnie" display="https://sports.yahoo.com/nba/players/6754"/>
    <hyperlink ref="A653" r:id="rId458" tooltip="Saben Lee" display="https://sports.yahoo.com/nba/players/6430"/>
    <hyperlink ref="A654" r:id="rId459" tooltip="Tyrese Maxey" display="https://sports.yahoo.com/nba/players/6413"/>
    <hyperlink ref="A655" r:id="rId460" display="https://sports.yahoo.com/nba/teams/chicago/"/>
    <hyperlink ref="A656" r:id="rId461" display="https://sports.yahoo.com/nba/teams/atlanta/"/>
    <hyperlink ref="A658" r:id="rId462" tooltip="DeMar DeRozan" display="https://sports.yahoo.com/nba/players/4614"/>
    <hyperlink ref="A660" r:id="rId463" tooltip="Patrick Williams" display="https://sports.yahoo.com/nba/players/6396"/>
    <hyperlink ref="A662" r:id="rId464" tooltip="Nikola Vucevic" display="https://sports.yahoo.com/nba/players/4897"/>
    <hyperlink ref="A664" r:id="rId465" tooltip="Zach LaVine" display="https://sports.yahoo.com/nba/players/5324"/>
    <hyperlink ref="A666" r:id="rId466" tooltip="Ayo Dosunmu" display="https://sports.yahoo.com/nba/players/6580"/>
    <hyperlink ref="A669" r:id="rId467" tooltip="AJ Griffin" display="https://sports.yahoo.com/nba/players/6706"/>
    <hyperlink ref="A671" r:id="rId468" tooltip="De'Andre Hunter" display="https://sports.yahoo.com/nba/players/6166"/>
    <hyperlink ref="A673" r:id="rId469" tooltip="Clint Capela" display="https://sports.yahoo.com/nba/players/5336"/>
    <hyperlink ref="A675" r:id="rId470" tooltip="Trae Young" display="https://sports.yahoo.com/nba/players/6016"/>
    <hyperlink ref="A677" r:id="rId471" tooltip="Trent Forrest" display="https://sports.yahoo.com/nba/players/6464"/>
    <hyperlink ref="A680" r:id="rId472" tooltip="Coby White" display="https://sports.yahoo.com/nba/players/6169"/>
    <hyperlink ref="A681" r:id="rId473" tooltip="Derrick Jones Jr." display="https://sports.yahoo.com/nba/players/5747"/>
    <hyperlink ref="A682" r:id="rId474" tooltip="Goran Dragic" display="https://sports.yahoo.com/nba/players/4507"/>
    <hyperlink ref="A683" r:id="rId475" tooltip="Andre Drummond" display="https://sports.yahoo.com/nba/players/5015"/>
    <hyperlink ref="A684" r:id="rId476" tooltip="Javonte Green" display="https://sports.yahoo.com/nba/players/6269"/>
    <hyperlink ref="A685" r:id="rId477" tooltip="Tony Bradley" display="https://sports.yahoo.com/nba/players/5841"/>
    <hyperlink ref="A686" r:id="rId478" tooltip="Malcolm Hill" display="https://sports.yahoo.com/nba/players/6660"/>
    <hyperlink ref="A687" r:id="rId479" tooltip="Dalen Terry" display="https://sports.yahoo.com/nba/players/6708"/>
    <hyperlink ref="A688" r:id="rId480" tooltip="Kostas Antetokounmpo" display="https://sports.yahoo.com/nba/players/6071"/>
    <hyperlink ref="A689" r:id="rId481" tooltip="Lonzo Ball" display="https://sports.yahoo.com/nba/players/5764"/>
    <hyperlink ref="A690" r:id="rId482" tooltip="Alex Caruso" display="https://sports.yahoo.com/nba/players/5754"/>
    <hyperlink ref="A691" r:id="rId483" tooltip="Marko Simonovic" display="https://sports.yahoo.com/nba/players/6436"/>
    <hyperlink ref="A694" r:id="rId484" tooltip="Bogdan Bogdanovic" display="https://sports.yahoo.com/nba/players/5338"/>
    <hyperlink ref="A695" r:id="rId485" tooltip="Onyeka Okongwu" display="https://sports.yahoo.com/nba/players/6398"/>
    <hyperlink ref="A696" r:id="rId486" tooltip="Jalen Johnson" display="https://sports.yahoo.com/nba/players/6562"/>
    <hyperlink ref="A697" r:id="rId487" tooltip="Aaron Holiday" display="https://sports.yahoo.com/nba/players/6034"/>
    <hyperlink ref="A698" r:id="rId488" tooltip="Justin Holiday" display="https://sports.yahoo.com/nba/players/5142"/>
    <hyperlink ref="A699" r:id="rId489" tooltip="Jarrett Culver" display="https://sports.yahoo.com/nba/players/6168"/>
    <hyperlink ref="A700" r:id="rId490" tooltip="Frank Kaminsky" display="https://sports.yahoo.com/nba/players/5469"/>
    <hyperlink ref="A701" r:id="rId491" tooltip="Vit Krejci" display="https://sports.yahoo.com/nba/players/6429"/>
    <hyperlink ref="A702" r:id="rId492" tooltip="Tyrese Martin" display="https://sports.yahoo.com/nba/players/6741"/>
    <hyperlink ref="A703" r:id="rId493" tooltip="John Collins" display="https://sports.yahoo.com/nba/players/5832"/>
    <hyperlink ref="A704" r:id="rId494" tooltip="Dejounte Murray" display="https://sports.yahoo.com/nba/players/5660"/>
    <hyperlink ref="A705" r:id="rId495" display="https://sports.yahoo.com/nba/teams/milwaukee/"/>
    <hyperlink ref="A706" r:id="rId496" display="https://sports.yahoo.com/nba/teams/houston/"/>
    <hyperlink ref="A708" r:id="rId497" tooltip="Giannis Antetokounmpo" display="https://sports.yahoo.com/nba/players/5185"/>
    <hyperlink ref="A710" r:id="rId498" tooltip="Khris Middleton" display="https://sports.yahoo.com/nba/players/5073"/>
    <hyperlink ref="A712" r:id="rId499" tooltip="Brook Lopez" display="https://sports.yahoo.com/nba/players/4472"/>
    <hyperlink ref="A714" r:id="rId500" tooltip="Jrue Holiday" display="https://sports.yahoo.com/nba/players/4622"/>
    <hyperlink ref="A716" r:id="rId501" tooltip="Grayson Allen" display="https://sports.yahoo.com/nba/players/6032"/>
    <hyperlink ref="A719" r:id="rId502" tooltip="Jabari Smith Jr." display="https://sports.yahoo.com/nba/players/6693"/>
    <hyperlink ref="A721" r:id="rId503" tooltip="Eric Gordon" display="https://sports.yahoo.com/nba/players/4469"/>
    <hyperlink ref="A723" r:id="rId504" tooltip="Alperen Sengun" display="https://sports.yahoo.com/nba/players/6558"/>
    <hyperlink ref="A725" r:id="rId505" tooltip="Kevin Porter Jr." display="https://sports.yahoo.com/nba/players/6218"/>
    <hyperlink ref="A727" r:id="rId506" tooltip="Jalen Green" display="https://sports.yahoo.com/nba/players/6513"/>
    <hyperlink ref="A730" r:id="rId507" tooltip="Bobby Portis" display="https://sports.yahoo.com/nba/players/5482"/>
    <hyperlink ref="A731" r:id="rId508" tooltip="Jevon Carter" display="https://sports.yahoo.com/nba/players/6043"/>
    <hyperlink ref="A732" r:id="rId509" tooltip="Pat Connaughton" display="https://sports.yahoo.com/nba/players/5501"/>
    <hyperlink ref="A733" r:id="rId510" tooltip="George Hill" display="https://sports.yahoo.com/nba/players/4488"/>
    <hyperlink ref="A734" r:id="rId511" tooltip="Jordan Nwora" display="https://sports.yahoo.com/nba/players/6437"/>
    <hyperlink ref="A735" r:id="rId512" tooltip="A.J. Green" display="https://sports.yahoo.com/nba/players/6755"/>
    <hyperlink ref="A736" r:id="rId513" tooltip="Sandro Mamukelashvili" display="https://sports.yahoo.com/nba/players/6596"/>
    <hyperlink ref="A737" r:id="rId514" tooltip="Thanasis Antetokounmpo" display="https://sports.yahoo.com/nba/players/5362"/>
    <hyperlink ref="A738" r:id="rId515" tooltip="MarJon Beauchamp" display="https://sports.yahoo.com/nba/players/6714"/>
    <hyperlink ref="A739" r:id="rId516" tooltip="Serge Ibaka" display="https://sports.yahoo.com/nba/players/4486"/>
    <hyperlink ref="A740" r:id="rId517" tooltip="Joe Ingles" display="https://sports.yahoo.com/nba/players/5393"/>
    <hyperlink ref="A741" r:id="rId518" tooltip="Wesley Matthews" display="https://sports.yahoo.com/nba/players/4694"/>
    <hyperlink ref="A744" r:id="rId519" tooltip="Kenyon Martin Jr." display="https://sports.yahoo.com/nba/players/6444"/>
    <hyperlink ref="A745" r:id="rId520" tooltip="Tari Eason" display="https://sports.yahoo.com/nba/players/6707"/>
    <hyperlink ref="A746" r:id="rId521" tooltip="Daishen Nix" display="https://sports.yahoo.com/nba/players/6626"/>
    <hyperlink ref="A747" r:id="rId522" tooltip="Usman Garuba" display="https://sports.yahoo.com/nba/players/6565"/>
    <hyperlink ref="A748" r:id="rId523" tooltip="Garrison Mathews" display="https://sports.yahoo.com/nba/players/6259"/>
    <hyperlink ref="A749" r:id="rId524" tooltip="Bruno Fernando" display="https://sports.yahoo.com/nba/players/6222"/>
    <hyperlink ref="A750" r:id="rId525" tooltip="Darius Days" display="https://sports.yahoo.com/nba/players/6763"/>
    <hyperlink ref="A751" r:id="rId526" tooltip="Josh Christopher" display="https://sports.yahoo.com/nba/players/6566"/>
    <hyperlink ref="A752" r:id="rId527" tooltip="Trevor Hudgins" display="https://sports.yahoo.com/nba/players/6756"/>
    <hyperlink ref="A753" r:id="rId528" tooltip="Boban Marjanovic" display="https://sports.yahoo.com/nba/players/5524"/>
    <hyperlink ref="A754" r:id="rId529" tooltip="TyTy Washington Jr." display="https://sports.yahoo.com/nba/players/6719"/>
    <hyperlink ref="A755" r:id="rId530" tooltip="Jae'Sean Tate" display="https://sports.yahoo.com/nba/players/6463"/>
    <hyperlink ref="A756" r:id="rId531" display="https://sports.yahoo.com/nba/teams/miami/"/>
    <hyperlink ref="A757" r:id="rId532" display="https://sports.yahoo.com/nba/teams/indiana/"/>
    <hyperlink ref="A759" r:id="rId533" tooltip="Caleb Martin" display="https://sports.yahoo.com/nba/players/6275"/>
    <hyperlink ref="A761" r:id="rId534" tooltip="Jimmy Butler" display="https://sports.yahoo.com/nba/players/4912"/>
    <hyperlink ref="A763" r:id="rId535" tooltip="Bam Adebayo" display="https://sports.yahoo.com/nba/players/5827"/>
    <hyperlink ref="A765" r:id="rId536" tooltip="Tyler Herro" display="https://sports.yahoo.com/nba/players/6175"/>
    <hyperlink ref="A767" r:id="rId537" tooltip="Kyle Lowry" display="https://sports.yahoo.com/nba/players/4152"/>
    <hyperlink ref="A770" r:id="rId538" tooltip="Buddy Hield" display="https://sports.yahoo.com/nba/players/5637"/>
    <hyperlink ref="A772" r:id="rId539" tooltip="Aaron Nesmith" display="https://sports.yahoo.com/nba/players/6406"/>
    <hyperlink ref="A774" r:id="rId540" tooltip="Myles Turner" display="https://sports.yahoo.com/nba/players/5471"/>
    <hyperlink ref="A776" r:id="rId541" tooltip="Andrew Nembhard" display="https://sports.yahoo.com/nba/players/6721"/>
    <hyperlink ref="A778" r:id="rId542" tooltip="Tyrese Haliburton" display="https://sports.yahoo.com/nba/players/6404"/>
    <hyperlink ref="A781" r:id="rId543" tooltip="Max Strus" display="https://sports.yahoo.com/nba/players/6267"/>
    <hyperlink ref="A782" r:id="rId544" tooltip="Victor Oladipo" display="https://sports.yahoo.com/nba/players/5153"/>
    <hyperlink ref="A783" r:id="rId545" tooltip="Dewayne Dedmon" display="https://sports.yahoo.com/nba/players/5256"/>
    <hyperlink ref="A784" r:id="rId546" tooltip="Udonis Haslem" display="https://sports.yahoo.com/nba/players/3765"/>
    <hyperlink ref="A785" r:id="rId547" tooltip="Haywood Highsmith" display="https://sports.yahoo.com/nba/players/6155"/>
    <hyperlink ref="A786" r:id="rId548" tooltip="Duncan Robinson" display="https://sports.yahoo.com/nba/players/6073"/>
    <hyperlink ref="A787" r:id="rId549" tooltip="Orlando Robinson" display="https://sports.yahoo.com/nba/players/6802"/>
    <hyperlink ref="A788" r:id="rId550" tooltip="Jamal Cain" display="https://sports.yahoo.com/nba/players/6801"/>
    <hyperlink ref="A789" r:id="rId551" tooltip="Nikola Jovic" display="https://sports.yahoo.com/nba/players/6717"/>
    <hyperlink ref="A790" r:id="rId552" tooltip="Gabe Vincent" display="https://sports.yahoo.com/nba/players/6353"/>
    <hyperlink ref="A791" r:id="rId553" tooltip="Omer Yurtseven" display="https://sports.yahoo.com/nba/players/6511"/>
    <hyperlink ref="A794" r:id="rId554" tooltip="Bennedict Mathurin" display="https://sports.yahoo.com/nba/players/6696"/>
    <hyperlink ref="A795" r:id="rId555" tooltip="T.J. McConnell" display="https://sports.yahoo.com/nba/players/5582"/>
    <hyperlink ref="A796" r:id="rId556" tooltip="Oshae Brissett" display="https://sports.yahoo.com/nba/players/6290"/>
    <hyperlink ref="A797" r:id="rId557" tooltip="Jalen Smith" display="https://sports.yahoo.com/nba/players/6402"/>
    <hyperlink ref="A798" r:id="rId558" tooltip="Trevelin Queen" display="https://sports.yahoo.com/nba/players/6500"/>
    <hyperlink ref="A799" r:id="rId559" tooltip="Goga Bitadze" display="https://sports.yahoo.com/nba/players/6206"/>
    <hyperlink ref="A800" r:id="rId560" tooltip="Isaiah Jackson" display="https://sports.yahoo.com/nba/players/6564"/>
    <hyperlink ref="A801" r:id="rId561" tooltip="James Johnson" display="https://sports.yahoo.com/nba/players/4621"/>
    <hyperlink ref="A802" r:id="rId562" tooltip="Terry Taylor" display="https://sports.yahoo.com/nba/players/6609"/>
    <hyperlink ref="A803" r:id="rId563" tooltip="Kendall Brown" display="https://sports.yahoo.com/nba/players/6738"/>
    <hyperlink ref="A804" r:id="rId564" tooltip="Chris Duarte" display="https://sports.yahoo.com/nba/players/6555"/>
    <hyperlink ref="A805" r:id="rId565" tooltip="Daniel Theis" display="https://sports.yahoo.com/nba/players/5880"/>
    <hyperlink ref="A806" r:id="rId566" display="https://sports.yahoo.com/nba/teams/brooklyn/"/>
    <hyperlink ref="A807" r:id="rId567" display="https://sports.yahoo.com/nba/teams/washington/"/>
    <hyperlink ref="A809" r:id="rId568" tooltip="Kevin Durant" display="https://sports.yahoo.com/nba/players/4244"/>
    <hyperlink ref="A811" r:id="rId569" tooltip="Joe Harris" display="https://sports.yahoo.com/nba/players/5344"/>
    <hyperlink ref="A813" r:id="rId570" tooltip="Nic Claxton" display="https://sports.yahoo.com/nba/players/6219"/>
    <hyperlink ref="A815" r:id="rId571" tooltip="Kyrie Irving" display="https://sports.yahoo.com/nba/players/4840"/>
    <hyperlink ref="A817" r:id="rId572" tooltip="Ben Simmons" display="https://sports.yahoo.com/nba/players/5600"/>
    <hyperlink ref="A820" r:id="rId573" tooltip="Kyle Kuzma" display="https://sports.yahoo.com/nba/players/5840"/>
    <hyperlink ref="A822" r:id="rId574" tooltip="Deni Avdija" display="https://sports.yahoo.com/nba/players/6401"/>
    <hyperlink ref="A824" r:id="rId575" tooltip="Kristaps Porzingis" display="https://sports.yahoo.com/nba/players/5464"/>
    <hyperlink ref="A826" r:id="rId576" tooltip="Jordan Goodwin" display="https://sports.yahoo.com/nba/players/6616"/>
    <hyperlink ref="A828" r:id="rId577" tooltip="Corey Kispert" display="https://sports.yahoo.com/nba/players/6557"/>
    <hyperlink ref="A831" r:id="rId578" tooltip="Seth Curry" display="https://sports.yahoo.com/nba/players/5245"/>
    <hyperlink ref="A832" r:id="rId579" tooltip="Yuta Watanabe" display="https://sports.yahoo.com/nba/players/6132"/>
    <hyperlink ref="A833" r:id="rId580" tooltip="Cam Thomas" display="https://sports.yahoo.com/nba/players/6569"/>
    <hyperlink ref="A834" r:id="rId581" tooltip="T.J. Warren" display="https://sports.yahoo.com/nba/players/5325"/>
    <hyperlink ref="A835" r:id="rId582" tooltip="Edmond Sumner" display="https://sports.yahoo.com/nba/players/5865"/>
    <hyperlink ref="A836" r:id="rId583" tooltip="Markieff Morris" display="https://sports.yahoo.com/nba/players/4894"/>
    <hyperlink ref="A837" r:id="rId584" tooltip="Patty Mills" display="https://sports.yahoo.com/nba/players/4660"/>
    <hyperlink ref="A838" r:id="rId585" tooltip="Day'Ron Sharpe" display="https://sports.yahoo.com/nba/players/6571"/>
    <hyperlink ref="A839" r:id="rId586" tooltip="David Duke Jr." display="https://sports.yahoo.com/nba/players/6624"/>
    <hyperlink ref="A840" r:id="rId587" tooltip="Kessler Edwards" display="https://sports.yahoo.com/nba/players/6586"/>
    <hyperlink ref="A841" r:id="rId588" tooltip="Royce O'Neale" display="https://sports.yahoo.com/nba/players/5905"/>
    <hyperlink ref="A842" r:id="rId589" tooltip="Alondes Williams" display="https://sports.yahoo.com/nba/players/6749"/>
    <hyperlink ref="A845" r:id="rId590" tooltip="Will Barton" display="https://sports.yahoo.com/nba/players/5074"/>
    <hyperlink ref="A846" r:id="rId591" tooltip="Daniel Gafford" display="https://sports.yahoo.com/nba/players/6226"/>
    <hyperlink ref="A847" r:id="rId592" tooltip="Devon Dotson" display="https://sports.yahoo.com/nba/players/6454"/>
    <hyperlink ref="A848" r:id="rId593" tooltip="Anthony Gill" display="https://sports.yahoo.com/nba/players/6471"/>
    <hyperlink ref="A849" r:id="rId594" tooltip="Taj Gibson" display="https://sports.yahoo.com/nba/players/4631"/>
    <hyperlink ref="A850" r:id="rId595" tooltip="Monte Morris" display="https://sports.yahoo.com/nba/players/5864"/>
    <hyperlink ref="A851" r:id="rId596" tooltip="Bradley Beal" display="https://sports.yahoo.com/nba/players/5009"/>
    <hyperlink ref="A852" r:id="rId597" tooltip="Vernon Carey Jr." display="https://sports.yahoo.com/nba/players/6424"/>
    <hyperlink ref="A853" r:id="rId598" tooltip="Johnny Davis" display="https://sports.yahoo.com/nba/players/6700"/>
    <hyperlink ref="A854" r:id="rId599" tooltip="Rui Hachimura" display="https://sports.yahoo.com/nba/players/6171"/>
    <hyperlink ref="A855" r:id="rId600" tooltip="Isaiah Todd" display="https://sports.yahoo.com/nba/players/6573"/>
    <hyperlink ref="A856" r:id="rId601" tooltip="Delon Wright" display="https://sports.yahoo.com/nba/players/5480"/>
    <hyperlink ref="A857" r:id="rId602" display="https://sports.yahoo.com/nba/teams/atlanta/"/>
    <hyperlink ref="A858" r:id="rId603" display="https://sports.yahoo.com/nba/teams/memphis/"/>
    <hyperlink ref="A860" r:id="rId604" tooltip="Jalen Johnson" display="https://sports.yahoo.com/nba/players/6562"/>
    <hyperlink ref="A862" r:id="rId605" tooltip="De'Andre Hunter" display="https://sports.yahoo.com/nba/players/6166"/>
    <hyperlink ref="A864" r:id="rId606" tooltip="Onyeka Okongwu" display="https://sports.yahoo.com/nba/players/6398"/>
    <hyperlink ref="A866" r:id="rId607" tooltip="Trent Forrest" display="https://sports.yahoo.com/nba/players/6464"/>
    <hyperlink ref="A868" r:id="rId608" tooltip="AJ Griffin" display="https://sports.yahoo.com/nba/players/6706"/>
    <hyperlink ref="A871" r:id="rId609" tooltip="Dillon Brooks" display="https://sports.yahoo.com/nba/players/5858"/>
    <hyperlink ref="A873" r:id="rId610" tooltip="Jaren Jackson Jr." display="https://sports.yahoo.com/nba/players/6015"/>
    <hyperlink ref="A875" r:id="rId611" tooltip="Brandon Clarke" display="https://sports.yahoo.com/nba/players/6209"/>
    <hyperlink ref="A877" r:id="rId612" tooltip="Tyus Jones" display="https://sports.yahoo.com/nba/players/5484"/>
    <hyperlink ref="A879" r:id="rId613" tooltip="John Konchar" display="https://sports.yahoo.com/nba/players/6255"/>
    <hyperlink ref="A882" r:id="rId614" tooltip="Aaron Holiday" display="https://sports.yahoo.com/nba/players/6034"/>
    <hyperlink ref="A883" r:id="rId615" tooltip="Frank Kaminsky" display="https://sports.yahoo.com/nba/players/5469"/>
    <hyperlink ref="A884" r:id="rId616" tooltip="Justin Holiday" display="https://sports.yahoo.com/nba/players/5142"/>
    <hyperlink ref="A885" r:id="rId617" tooltip="Vit Krejci" display="https://sports.yahoo.com/nba/players/6429"/>
    <hyperlink ref="A886" r:id="rId618" tooltip="Jarrett Culver" display="https://sports.yahoo.com/nba/players/6168"/>
    <hyperlink ref="A887" r:id="rId619" tooltip="Tyrese Martin" display="https://sports.yahoo.com/nba/players/6741"/>
    <hyperlink ref="A888" r:id="rId620" tooltip="Clint Capela" display="https://sports.yahoo.com/nba/players/5336"/>
    <hyperlink ref="A889" r:id="rId621" tooltip="Bogdan Bogdanovic" display="https://sports.yahoo.com/nba/players/5338"/>
    <hyperlink ref="A890" r:id="rId622" tooltip="John Collins" display="https://sports.yahoo.com/nba/players/5832"/>
    <hyperlink ref="A891" r:id="rId623" tooltip="Dejounte Murray" display="https://sports.yahoo.com/nba/players/5660"/>
    <hyperlink ref="A892" r:id="rId624" tooltip="Trae Young" display="https://sports.yahoo.com/nba/players/6016"/>
    <hyperlink ref="A895" r:id="rId625" tooltip="Kennedy Chandler" display="https://sports.yahoo.com/nba/players/6728"/>
    <hyperlink ref="A896" r:id="rId626" tooltip="David Roddy" display="https://sports.yahoo.com/nba/players/6713"/>
    <hyperlink ref="A897" r:id="rId627" tooltip="Ziaire Williams" display="https://sports.yahoo.com/nba/players/6552"/>
    <hyperlink ref="A898" r:id="rId628" tooltip="Santi Aldama" display="https://sports.yahoo.com/nba/players/6572"/>
    <hyperlink ref="A899" r:id="rId629" tooltip="Xavier Tillman" display="https://sports.yahoo.com/nba/players/6427"/>
    <hyperlink ref="A900" r:id="rId630" tooltip="Jake LaRavia" display="https://sports.yahoo.com/nba/players/6709"/>
    <hyperlink ref="A901" r:id="rId631" tooltip="Kenneth Lofton Jr." display="https://sports.yahoo.com/nba/players/6758"/>
    <hyperlink ref="A902" r:id="rId632" tooltip="Steven Adams" display="https://sports.yahoo.com/nba/players/5163"/>
    <hyperlink ref="A903" r:id="rId633" tooltip="Desmond Bane" display="https://sports.yahoo.com/nba/players/6422"/>
    <hyperlink ref="A904" r:id="rId634" tooltip="Danny Green" display="https://sports.yahoo.com/nba/players/4651"/>
    <hyperlink ref="A905" r:id="rId635" tooltip="Ja Morant" display="https://sports.yahoo.com/nba/players/6164"/>
    <hyperlink ref="A906" r:id="rId636" display="https://sports.yahoo.com/nba/teams/oklahoma-city/"/>
    <hyperlink ref="A907" r:id="rId637" display="https://sports.yahoo.com/nba/teams/dallas/"/>
    <hyperlink ref="A909" r:id="rId638" tooltip="Jalen Williams" display="https://sports.yahoo.com/nba/players/6702"/>
    <hyperlink ref="A911" r:id="rId639" tooltip="Luguentz Dort" display="https://sports.yahoo.com/nba/players/6254"/>
    <hyperlink ref="A913" r:id="rId640" tooltip="Aleksej Pokusevski" display="https://sports.yahoo.com/nba/players/6409"/>
    <hyperlink ref="A915" r:id="rId641" tooltip="Shai Gilgeous-Alexander" display="https://sports.yahoo.com/nba/players/6022"/>
    <hyperlink ref="A917" r:id="rId642" tooltip="Josh Giddey" display="https://sports.yahoo.com/nba/players/6548"/>
    <hyperlink ref="A920" r:id="rId643" tooltip="Tim Hardaway Jr." display="https://sports.yahoo.com/nba/players/5194"/>
    <hyperlink ref="A922" r:id="rId644" tooltip="Dorian Finney-Smith" display="https://sports.yahoo.com/nba/players/5693"/>
    <hyperlink ref="A924" r:id="rId645" tooltip="Dwight Powell" display="https://sports.yahoo.com/nba/players/5356"/>
    <hyperlink ref="A926" r:id="rId646" tooltip="Luka Doncic" display="https://sports.yahoo.com/nba/players/6014"/>
    <hyperlink ref="A928" r:id="rId647" tooltip="Spencer Dinwiddie" display="https://sports.yahoo.com/nba/players/5349"/>
    <hyperlink ref="A931" r:id="rId648" tooltip="Isaiah Joe" display="https://sports.yahoo.com/nba/players/6441"/>
    <hyperlink ref="A932" r:id="rId649" tooltip="Darius Bazley" display="https://sports.yahoo.com/nba/players/6211"/>
    <hyperlink ref="A933" r:id="rId650" tooltip="Jeremiah Robinson-Earl" display="https://sports.yahoo.com/nba/players/6574"/>
    <hyperlink ref="A934" r:id="rId651" tooltip="Eugene Omoruyi" display="https://sports.yahoo.com/nba/players/6620"/>
    <hyperlink ref="A935" r:id="rId652" tooltip="Tre Mann" display="https://sports.yahoo.com/nba/players/6560"/>
    <hyperlink ref="A936" r:id="rId653" tooltip="Mike Muscala" display="https://sports.yahoo.com/nba/players/5214"/>
    <hyperlink ref="A937" r:id="rId654" tooltip="Aaron Wiggins" display="https://sports.yahoo.com/nba/players/6597"/>
    <hyperlink ref="A938" r:id="rId655" tooltip="Ousmane Dieng" display="https://sports.yahoo.com/nba/players/6701"/>
    <hyperlink ref="A939" r:id="rId656" tooltip="Chet Holmgren" display="https://sports.yahoo.com/nba/players/6692"/>
    <hyperlink ref="A940" r:id="rId657" tooltip="Lindy Waters III" display="https://sports.yahoo.com/nba/players/6687"/>
    <hyperlink ref="A941" r:id="rId658" tooltip="Jaylin Williams" display="https://sports.yahoo.com/nba/players/6724"/>
    <hyperlink ref="A942" r:id="rId659" tooltip="Kenrich Williams" display="https://sports.yahoo.com/nba/players/6076"/>
    <hyperlink ref="A945" r:id="rId660" tooltip="Reggie Bullock" display="https://sports.yahoo.com/nba/players/5195"/>
    <hyperlink ref="A946" r:id="rId661" tooltip="Maxi Kleber" display="https://sports.yahoo.com/nba/players/5892"/>
    <hyperlink ref="A947" r:id="rId662" tooltip="Christian Wood" display="https://sports.yahoo.com/nba/players/5583"/>
    <hyperlink ref="A948" r:id="rId663" tooltip="Frank Ntilikina" display="https://sports.yahoo.com/nba/players/5821"/>
    <hyperlink ref="A949" r:id="rId664" tooltip="Tyler Dorsey" display="https://sports.yahoo.com/nba/players/5854"/>
    <hyperlink ref="A950" r:id="rId665" tooltip="Jaden Hardy" display="https://sports.yahoo.com/nba/players/6727"/>
    <hyperlink ref="A951" r:id="rId666" tooltip="JaVale McGee" display="https://sports.yahoo.com/nba/players/4480"/>
    <hyperlink ref="A952" r:id="rId667" tooltip="Theo Pinson" display="https://sports.yahoo.com/nba/players/6083"/>
    <hyperlink ref="A953" r:id="rId668" tooltip="Kemba Walker" display="https://sports.yahoo.com/nba/players/4890"/>
    <hyperlink ref="A954" r:id="rId669" tooltip="Davis Bertans" display="https://sports.yahoo.com/nba/players/4926"/>
    <hyperlink ref="A955" r:id="rId670" tooltip="Josh Green" display="https://sports.yahoo.com/nba/players/6410"/>
    <hyperlink ref="A956" r:id="rId671" tooltip="McKinley Wright IV" display="https://sports.yahoo.com/nba/players/6608"/>
    <hyperlink ref="A957" r:id="rId672" display="https://sports.yahoo.com/nba/teams/cleveland/"/>
    <hyperlink ref="A958" r:id="rId673" display="https://sports.yahoo.com/nba/teams/san-antonio/"/>
    <hyperlink ref="A960" r:id="rId674" tooltip="Evan Mobley" display="https://sports.yahoo.com/nba/players/6514"/>
    <hyperlink ref="A962" r:id="rId675" tooltip="Lamar Stevens" display="https://sports.yahoo.com/nba/players/6459"/>
    <hyperlink ref="A964" r:id="rId676" tooltip="Jarrett Allen" display="https://sports.yahoo.com/nba/players/5835"/>
    <hyperlink ref="A966" r:id="rId677" tooltip="Darius Garland" display="https://sports.yahoo.com/nba/players/6167"/>
    <hyperlink ref="A968" r:id="rId678" tooltip="Donovan Mitchell" display="https://sports.yahoo.com/nba/players/5826"/>
    <hyperlink ref="A971" r:id="rId679" tooltip="Keldon Johnson" display="https://sports.yahoo.com/nba/players/6217"/>
    <hyperlink ref="A973" r:id="rId680" tooltip="Isaiah Roby" display="https://sports.yahoo.com/nba/players/6233"/>
    <hyperlink ref="A975" r:id="rId681" tooltip="Zach Collins" display="https://sports.yahoo.com/nba/players/5823"/>
    <hyperlink ref="A977" r:id="rId682" tooltip="Tre Jones" display="https://sports.yahoo.com/nba/players/6433"/>
    <hyperlink ref="A979" r:id="rId683" tooltip="Romeo Langford" display="https://sports.yahoo.com/nba/players/6176"/>
    <hyperlink ref="A982" r:id="rId684" tooltip="Caris LeVert" display="https://sports.yahoo.com/nba/players/5651"/>
    <hyperlink ref="A983" r:id="rId685" tooltip="Isaac Okoro" display="https://sports.yahoo.com/nba/players/6397"/>
    <hyperlink ref="A984" r:id="rId686" tooltip="Kevin Love" display="https://sports.yahoo.com/nba/players/4391"/>
    <hyperlink ref="A985" r:id="rId687" tooltip="Cedi Osman" display="https://sports.yahoo.com/nba/players/5491"/>
    <hyperlink ref="A986" r:id="rId688" tooltip="Robin Lopez" display="https://sports.yahoo.com/nba/players/4477"/>
    <hyperlink ref="A987" r:id="rId689" tooltip="Isaiah Mobley" display="https://sports.yahoo.com/nba/players/6739"/>
    <hyperlink ref="A988" r:id="rId690" tooltip="Raul Neto" display="https://sports.yahoo.com/nba/players/5217"/>
    <hyperlink ref="A989" r:id="rId691" tooltip="Mamadi Diakite" display="https://sports.yahoo.com/nba/players/6456"/>
    <hyperlink ref="A990" r:id="rId692" tooltip="Ricky Rubio" display="https://sports.yahoo.com/nba/players/4610"/>
    <hyperlink ref="A991" r:id="rId693" tooltip="Dean Wade" display="https://sports.yahoo.com/nba/players/6256"/>
    <hyperlink ref="A992" r:id="rId694" tooltip="Dylan Windler" display="https://sports.yahoo.com/nba/players/6214"/>
    <hyperlink ref="A995" r:id="rId695" tooltip="Devin Vassell" display="https://sports.yahoo.com/nba/players/6403"/>
    <hyperlink ref="A996" r:id="rId696" tooltip="Josh Richardson" display="https://sports.yahoo.com/nba/players/5500"/>
    <hyperlink ref="A997" r:id="rId697" tooltip="Charles Bassey" display="https://sports.yahoo.com/nba/players/6595"/>
    <hyperlink ref="A998" r:id="rId698" tooltip="Jeremy Sochan" display="https://sports.yahoo.com/nba/players/6699"/>
    <hyperlink ref="A999" r:id="rId699" tooltip="Doug McDermott" display="https://sports.yahoo.com/nba/players/5322"/>
    <hyperlink ref="A1000" r:id="rId700" tooltip="Dominick Barlow" display="https://sports.yahoo.com/nba/players/6791"/>
    <hyperlink ref="A1001" r:id="rId701" tooltip="Malaki Branham" display="https://sports.yahoo.com/nba/players/6710"/>
    <hyperlink ref="A1002" r:id="rId702" tooltip="Gorgui Dieng" display="https://sports.yahoo.com/nba/players/5191"/>
    <hyperlink ref="A1003" r:id="rId703" tooltip="Alize Johnson" display="https://sports.yahoo.com/nba/players/6061"/>
    <hyperlink ref="A1004" r:id="rId704" tooltip="Keita Bates-Diop" display="https://sports.yahoo.com/nba/players/6059"/>
    <hyperlink ref="A1005" r:id="rId705" tooltip="Jakob Poeltl" display="https://sports.yahoo.com/nba/players/5640"/>
    <hyperlink ref="A1006" r:id="rId706" tooltip="Blake Wesley" display="https://sports.yahoo.com/nba/players/6715"/>
    <hyperlink ref="A1007" r:id="rId707" display="https://sports.yahoo.com/nba/teams/minnesota/"/>
    <hyperlink ref="A1008" r:id="rId708" display="https://sports.yahoo.com/nba/teams/portland/"/>
    <hyperlink ref="A1010" r:id="rId709" tooltip="Jaden McDaniels" display="https://sports.yahoo.com/nba/players/6420"/>
    <hyperlink ref="A1012" r:id="rId710" tooltip="Kyle Anderson" display="https://sports.yahoo.com/nba/players/5341"/>
    <hyperlink ref="A1014" r:id="rId711" tooltip="Rudy Gobert" display="https://sports.yahoo.com/nba/players/5197"/>
    <hyperlink ref="A1016" r:id="rId712" tooltip="Anthony Edwards" display="https://sports.yahoo.com/nba/players/6355"/>
    <hyperlink ref="A1018" r:id="rId713" tooltip="D'Angelo Russell" display="https://sports.yahoo.com/nba/players/5433"/>
    <hyperlink ref="A1021" r:id="rId714" tooltip="Jerami Grant" display="https://sports.yahoo.com/nba/players/5350"/>
    <hyperlink ref="A1023" r:id="rId715" tooltip="Josh Hart" display="https://sports.yahoo.com/nba/players/5843"/>
    <hyperlink ref="A1025" r:id="rId716" tooltip="Jusuf Nurkic" display="https://sports.yahoo.com/nba/players/5327"/>
    <hyperlink ref="A1027" r:id="rId717" tooltip="Anfernee Simons" display="https://sports.yahoo.com/nba/players/6035"/>
    <hyperlink ref="A1029" r:id="rId718" tooltip="Damian Lillard" display="https://sports.yahoo.com/nba/players/5012"/>
    <hyperlink ref="A1032" r:id="rId719" tooltip="Jaylen Nowell" display="https://sports.yahoo.com/nba/players/6231"/>
    <hyperlink ref="A1033" r:id="rId720" tooltip="Naz Reid" display="https://sports.yahoo.com/nba/players/6253"/>
    <hyperlink ref="A1034" r:id="rId721" tooltip="Bryn Forbes" display="https://sports.yahoo.com/nba/players/5726"/>
    <hyperlink ref="A1035" r:id="rId722" tooltip="Austin Rivers" display="https://sports.yahoo.com/nba/players/5016"/>
    <hyperlink ref="A1036" r:id="rId723" tooltip="Luka Garza" display="https://sports.yahoo.com/nba/players/6594"/>
    <hyperlink ref="A1037" r:id="rId724" tooltip="Nathan Knight" display="https://sports.yahoo.com/nba/players/6462"/>
    <hyperlink ref="A1038" r:id="rId725" tooltip="Josh Minott" display="https://sports.yahoo.com/nba/players/6735"/>
    <hyperlink ref="A1039" r:id="rId726" tooltip="Wendell Moore Jr." display="https://sports.yahoo.com/nba/players/6716"/>
    <hyperlink ref="A1040" r:id="rId727" tooltip="Matt Ryan" display="https://sports.yahoo.com/nba/players/6654"/>
    <hyperlink ref="A1041" r:id="rId728" tooltip="Jordan McLaughlin" display="https://sports.yahoo.com/nba/players/6133"/>
    <hyperlink ref="A1042" r:id="rId729" tooltip="Taurean Prince" display="https://sports.yahoo.com/nba/players/5643"/>
    <hyperlink ref="A1043" r:id="rId730" tooltip="Karl-Anthony Towns" display="https://sports.yahoo.com/nba/players/5432"/>
    <hyperlink ref="A1046" r:id="rId731" tooltip="Justise Winslow" display="https://sports.yahoo.com/nba/players/5470"/>
    <hyperlink ref="A1047" r:id="rId732" tooltip="Shaedon Sharpe" display="https://sports.yahoo.com/nba/players/6697"/>
    <hyperlink ref="A1048" r:id="rId733" tooltip="Drew Eubanks" display="https://sports.yahoo.com/nba/players/6109"/>
    <hyperlink ref="A1049" r:id="rId734" tooltip="Trendon Watford" display="https://sports.yahoo.com/nba/players/6604"/>
    <hyperlink ref="A1050" r:id="rId735" tooltip="Keon Johnson" display="https://sports.yahoo.com/nba/players/6563"/>
    <hyperlink ref="A1051" r:id="rId736" tooltip="Jabari Walker" display="https://sports.yahoo.com/nba/players/6747"/>
    <hyperlink ref="A1052" r:id="rId737" tooltip="Gary Payton II" display="https://sports.yahoo.com/nba/players/5739"/>
    <hyperlink ref="A1053" r:id="rId738" tooltip="Ibou Badji" display="https://sports.yahoo.com/nba/players/6821"/>
    <hyperlink ref="A1054" r:id="rId739" tooltip="Greg Brown III" display="https://sports.yahoo.com/nba/players/6585"/>
    <hyperlink ref="A1055" r:id="rId740" tooltip="John Butler Jr." display="https://sports.yahoo.com/nba/players/6784"/>
    <hyperlink ref="A1056" r:id="rId741" tooltip="Nassir Little" display="https://sports.yahoo.com/nba/players/6213"/>
    <hyperlink ref="A1057" r:id="rId742" display="https://sports.yahoo.com/nba/teams/boston/"/>
    <hyperlink ref="A1058" r:id="rId743" display="https://sports.yahoo.com/nba/teams/la-clippers/"/>
    <hyperlink ref="A1060" r:id="rId744" tooltip="Jayson Tatum" display="https://sports.yahoo.com/nba/players/5765"/>
    <hyperlink ref="A1062" r:id="rId745" tooltip="Jaylen Brown" display="https://sports.yahoo.com/nba/players/5602"/>
    <hyperlink ref="A1064" r:id="rId746" tooltip="Blake Griffin" display="https://sports.yahoo.com/nba/players/4561"/>
    <hyperlink ref="A1066" r:id="rId747" tooltip="Marcus Smart" display="https://sports.yahoo.com/nba/players/5317"/>
    <hyperlink ref="A1068" r:id="rId748" tooltip="Derrick White" display="https://sports.yahoo.com/nba/players/5842"/>
    <hyperlink ref="A1071" r:id="rId749" tooltip="Kawhi Leonard" display="https://sports.yahoo.com/nba/players/4896"/>
    <hyperlink ref="A1073" r:id="rId750" tooltip="Marcus Morris Sr." display="https://sports.yahoo.com/nba/players/4895"/>
    <hyperlink ref="A1075" r:id="rId751" tooltip="Ivica Zubac" display="https://sports.yahoo.com/nba/players/5663"/>
    <hyperlink ref="A1077" r:id="rId752" tooltip="Paul George" display="https://sports.yahoo.com/nba/players/4725"/>
    <hyperlink ref="A1079" r:id="rId753" tooltip="Reggie Jackson" display="https://sports.yahoo.com/nba/players/4906"/>
    <hyperlink ref="A1082" r:id="rId754" tooltip="Malcolm Brogdon" display="https://sports.yahoo.com/nba/players/5667"/>
    <hyperlink ref="A1083" r:id="rId755" tooltip="Grant Williams" display="https://sports.yahoo.com/nba/players/6210"/>
    <hyperlink ref="A1084" r:id="rId756" tooltip="Luke Kornet" display="https://sports.yahoo.com/nba/players/5903"/>
    <hyperlink ref="A1085" r:id="rId757" tooltip="Sam Hauser" display="https://sports.yahoo.com/nba/players/6619"/>
    <hyperlink ref="A1086" r:id="rId758" tooltip="Payton Pritchard" display="https://sports.yahoo.com/nba/players/6418"/>
    <hyperlink ref="A1087" r:id="rId759" tooltip="Noah Vonleh" display="https://sports.yahoo.com/nba/players/5320"/>
    <hyperlink ref="A1088" r:id="rId760" tooltip="Justin Jackson" display="https://sports.yahoo.com/nba/players/5828"/>
    <hyperlink ref="A1089" r:id="rId761" tooltip="Mfiondu Kabengele" display="https://sports.yahoo.com/nba/players/6215"/>
    <hyperlink ref="A1090" r:id="rId762" tooltip="JD Davison" display="https://sports.yahoo.com/nba/players/6743"/>
    <hyperlink ref="A1091" r:id="rId763" tooltip="Danilo Gallinari" display="https://sports.yahoo.com/nba/players/4468"/>
    <hyperlink ref="A1092" r:id="rId764" tooltip="Al Horford" display="https://sports.yahoo.com/nba/players/4245"/>
    <hyperlink ref="A1093" r:id="rId765" tooltip="Robert Williams III" display="https://sports.yahoo.com/nba/players/6038"/>
    <hyperlink ref="A1096" r:id="rId766" tooltip="Nicolas Batum" display="https://sports.yahoo.com/nba/players/4487"/>
    <hyperlink ref="A1097" r:id="rId767" tooltip="Luke Kennard" display="https://sports.yahoo.com/nba/players/5825"/>
    <hyperlink ref="A1098" r:id="rId768" tooltip="Terance Mann" display="https://sports.yahoo.com/nba/players/6236"/>
    <hyperlink ref="A1099" r:id="rId769" tooltip="John Wall" display="https://sports.yahoo.com/nba/players/4716"/>
    <hyperlink ref="A1100" r:id="rId770" tooltip="Moses Brown" display="https://sports.yahoo.com/nba/players/6289"/>
    <hyperlink ref="A1101" r:id="rId771" tooltip="Amir Coffey" display="https://sports.yahoo.com/nba/players/6315"/>
    <hyperlink ref="A1102" r:id="rId772" tooltip="Brandon Boston Jr." display="https://sports.yahoo.com/nba/players/6593"/>
    <hyperlink ref="A1103" r:id="rId773" tooltip="Moussa Diabate" display="https://sports.yahoo.com/nba/players/6733"/>
    <hyperlink ref="A1104" r:id="rId774" tooltip="Robert Covington" display="https://sports.yahoo.com/nba/players/5253"/>
    <hyperlink ref="A1105" r:id="rId775" tooltip="Norman Powell" display="https://sports.yahoo.com/nba/players/5506"/>
    <hyperlink ref="A1106" r:id="rId776" tooltip="Jason Preston" display="https://sports.yahoo.com/nba/players/6575"/>
  </hyperlinks>
  <pageMargins left="0.75" right="0.75" top="1" bottom="1" header="0.5" footer="0.5"/>
  <pageSetup paperSize="9" orientation="portrait" r:id="rId777"/>
  <headerFooter alignWithMargins="0"/>
  <drawing r:id="rId7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06"/>
  <sheetViews>
    <sheetView workbookViewId="0">
      <selection activeCell="J7" sqref="H7:J7"/>
    </sheetView>
  </sheetViews>
  <sheetFormatPr defaultRowHeight="12.75"/>
  <cols>
    <col min="1" max="1" width="7.42578125" customWidth="1"/>
    <col min="2" max="2" width="7" customWidth="1"/>
    <col min="3" max="3" width="8.28515625" style="1" customWidth="1"/>
    <col min="4" max="4" width="22.140625" customWidth="1"/>
    <col min="5" max="5" width="9.140625" style="1" customWidth="1"/>
    <col min="7" max="7" width="46.5703125" customWidth="1"/>
    <col min="8" max="8" width="17.28515625" customWidth="1"/>
    <col min="9" max="9" width="4.28515625" customWidth="1"/>
    <col min="10" max="10" width="17.7109375" customWidth="1"/>
  </cols>
  <sheetData>
    <row r="1" spans="1:12" ht="13.5" thickBot="1">
      <c r="A1" s="52" t="s">
        <v>11</v>
      </c>
      <c r="B1" s="52" t="s">
        <v>12</v>
      </c>
      <c r="C1" s="15">
        <v>1</v>
      </c>
      <c r="D1" s="35" t="s">
        <v>312</v>
      </c>
      <c r="E1" s="12" t="s">
        <v>23</v>
      </c>
      <c r="F1" s="2">
        <v>0</v>
      </c>
      <c r="H1" s="53" t="s">
        <v>328</v>
      </c>
      <c r="I1" s="54"/>
      <c r="J1" s="53"/>
      <c r="K1" s="53"/>
      <c r="L1" s="53"/>
    </row>
    <row r="2" spans="1:12" ht="13.5" thickBot="1">
      <c r="A2" s="52" t="s">
        <v>25</v>
      </c>
      <c r="B2" s="52" t="s">
        <v>39</v>
      </c>
      <c r="C2" s="15">
        <v>1</v>
      </c>
      <c r="D2" s="35" t="s">
        <v>313</v>
      </c>
      <c r="E2" s="12" t="s">
        <v>16</v>
      </c>
      <c r="F2" s="2">
        <v>0</v>
      </c>
      <c r="H2" s="53" t="s">
        <v>329</v>
      </c>
      <c r="I2" s="54" t="s">
        <v>330</v>
      </c>
      <c r="J2" s="53" t="s">
        <v>331</v>
      </c>
      <c r="K2" s="53" t="s">
        <v>103</v>
      </c>
      <c r="L2" s="53" t="s">
        <v>158</v>
      </c>
    </row>
    <row r="3" spans="1:12" ht="13.5" thickBot="1">
      <c r="A3" s="52" t="s">
        <v>21</v>
      </c>
      <c r="B3" s="52" t="s">
        <v>36</v>
      </c>
      <c r="C3" s="15">
        <v>1</v>
      </c>
      <c r="D3" s="35" t="s">
        <v>313</v>
      </c>
      <c r="E3" s="12" t="s">
        <v>39</v>
      </c>
      <c r="F3" s="2">
        <v>0</v>
      </c>
      <c r="H3" s="53" t="s">
        <v>332</v>
      </c>
      <c r="I3" s="54" t="s">
        <v>330</v>
      </c>
      <c r="J3" s="53" t="s">
        <v>333</v>
      </c>
      <c r="K3" s="53" t="s">
        <v>191</v>
      </c>
      <c r="L3" s="53" t="s">
        <v>125</v>
      </c>
    </row>
    <row r="4" spans="1:12" ht="13.5" thickBot="1">
      <c r="A4" s="52" t="s">
        <v>13</v>
      </c>
      <c r="B4" s="52" t="s">
        <v>40</v>
      </c>
      <c r="C4" s="15">
        <v>1</v>
      </c>
      <c r="D4" s="35" t="s">
        <v>314</v>
      </c>
      <c r="E4" s="12" t="s">
        <v>21</v>
      </c>
      <c r="F4" s="2">
        <v>0</v>
      </c>
      <c r="H4" s="53" t="s">
        <v>334</v>
      </c>
      <c r="I4" s="54" t="s">
        <v>330</v>
      </c>
      <c r="J4" s="53" t="s">
        <v>335</v>
      </c>
      <c r="K4" s="53" t="s">
        <v>279</v>
      </c>
      <c r="L4" s="53" t="s">
        <v>301</v>
      </c>
    </row>
    <row r="5" spans="1:12" ht="13.5" thickBot="1">
      <c r="A5" s="52" t="s">
        <v>22</v>
      </c>
      <c r="B5" s="52" t="s">
        <v>3</v>
      </c>
      <c r="C5" s="15">
        <v>1</v>
      </c>
      <c r="D5" s="35" t="s">
        <v>315</v>
      </c>
      <c r="E5" s="12" t="s">
        <v>4</v>
      </c>
      <c r="F5" s="2">
        <v>0</v>
      </c>
      <c r="H5" s="53" t="s">
        <v>336</v>
      </c>
      <c r="I5" s="54" t="s">
        <v>330</v>
      </c>
      <c r="J5" s="53" t="s">
        <v>337</v>
      </c>
      <c r="K5" s="53" t="s">
        <v>202</v>
      </c>
      <c r="L5" s="53" t="s">
        <v>290</v>
      </c>
    </row>
    <row r="6" spans="1:12" ht="13.5" thickBot="1">
      <c r="A6" s="52" t="s">
        <v>4</v>
      </c>
      <c r="B6" s="52" t="s">
        <v>16</v>
      </c>
      <c r="C6" s="15">
        <v>1</v>
      </c>
      <c r="D6" s="35" t="s">
        <v>316</v>
      </c>
      <c r="E6" s="12" t="s">
        <v>3</v>
      </c>
      <c r="F6" s="2">
        <v>0</v>
      </c>
      <c r="H6" s="53" t="s">
        <v>338</v>
      </c>
      <c r="I6" s="54" t="s">
        <v>330</v>
      </c>
      <c r="J6" s="53" t="s">
        <v>339</v>
      </c>
      <c r="K6" s="53" t="s">
        <v>246</v>
      </c>
      <c r="L6" s="53" t="s">
        <v>180</v>
      </c>
    </row>
    <row r="7" spans="1:12" ht="13.5" thickBot="1">
      <c r="A7" s="52" t="s">
        <v>14</v>
      </c>
      <c r="B7" s="52" t="s">
        <v>10</v>
      </c>
      <c r="C7" s="15">
        <v>1</v>
      </c>
      <c r="D7" s="35" t="s">
        <v>317</v>
      </c>
      <c r="E7" s="12" t="s">
        <v>14</v>
      </c>
      <c r="F7" s="2">
        <v>0</v>
      </c>
      <c r="H7" s="53" t="s">
        <v>340</v>
      </c>
      <c r="I7" s="54" t="s">
        <v>330</v>
      </c>
      <c r="J7" s="53" t="s">
        <v>341</v>
      </c>
      <c r="K7" s="53" t="s">
        <v>81</v>
      </c>
      <c r="L7" s="53" t="s">
        <v>268</v>
      </c>
    </row>
    <row r="8" spans="1:12" ht="13.5" thickBot="1">
      <c r="A8" s="52" t="s">
        <v>5</v>
      </c>
      <c r="B8" s="52" t="s">
        <v>2</v>
      </c>
      <c r="C8" s="15">
        <v>1</v>
      </c>
      <c r="D8" s="35" t="s">
        <v>318</v>
      </c>
      <c r="E8" s="12" t="s">
        <v>24</v>
      </c>
      <c r="F8" s="2">
        <v>0</v>
      </c>
      <c r="H8" s="53" t="s">
        <v>342</v>
      </c>
      <c r="I8" s="54" t="s">
        <v>330</v>
      </c>
      <c r="J8" s="53" t="s">
        <v>343</v>
      </c>
      <c r="K8" s="53" t="s">
        <v>59</v>
      </c>
      <c r="L8" s="53" t="s">
        <v>169</v>
      </c>
    </row>
    <row r="9" spans="1:12" ht="13.5" thickBot="1">
      <c r="A9" s="52" t="s">
        <v>42</v>
      </c>
      <c r="B9" s="52" t="s">
        <v>43</v>
      </c>
      <c r="C9" s="15">
        <v>1</v>
      </c>
      <c r="D9" s="35" t="s">
        <v>319</v>
      </c>
      <c r="E9" s="12" t="s">
        <v>25</v>
      </c>
      <c r="F9" s="2">
        <v>0</v>
      </c>
      <c r="H9" s="53" t="s">
        <v>344</v>
      </c>
      <c r="I9" s="54" t="s">
        <v>330</v>
      </c>
      <c r="J9" s="53" t="s">
        <v>345</v>
      </c>
      <c r="K9" s="53" t="s">
        <v>257</v>
      </c>
      <c r="L9" s="53" t="s">
        <v>92</v>
      </c>
    </row>
    <row r="10" spans="1:12" ht="13.5" thickBot="1">
      <c r="A10" s="52" t="s">
        <v>24</v>
      </c>
      <c r="B10" s="52" t="s">
        <v>9</v>
      </c>
      <c r="C10" s="15">
        <v>1</v>
      </c>
      <c r="D10" s="35" t="s">
        <v>320</v>
      </c>
      <c r="E10" s="12" t="s">
        <v>13</v>
      </c>
      <c r="F10" s="2">
        <v>0</v>
      </c>
      <c r="H10" s="53" t="s">
        <v>346</v>
      </c>
      <c r="I10" s="54" t="s">
        <v>330</v>
      </c>
      <c r="J10" s="53" t="s">
        <v>347</v>
      </c>
      <c r="K10" s="53" t="s">
        <v>213</v>
      </c>
      <c r="L10" s="53" t="s">
        <v>147</v>
      </c>
    </row>
    <row r="11" spans="1:12" ht="13.5" thickBot="1">
      <c r="A11" s="52" t="s">
        <v>7</v>
      </c>
      <c r="B11" s="52" t="s">
        <v>17</v>
      </c>
      <c r="C11" s="15">
        <v>1</v>
      </c>
      <c r="D11" s="35" t="s">
        <v>320</v>
      </c>
      <c r="E11" s="12" t="s">
        <v>36</v>
      </c>
      <c r="F11" s="2">
        <v>0</v>
      </c>
      <c r="H11" s="53" t="s">
        <v>348</v>
      </c>
      <c r="I11" s="54" t="s">
        <v>330</v>
      </c>
      <c r="J11" s="53" t="s">
        <v>349</v>
      </c>
      <c r="K11" s="53" t="s">
        <v>114</v>
      </c>
      <c r="L11" s="53" t="s">
        <v>224</v>
      </c>
    </row>
    <row r="12" spans="1:12" ht="13.5" thickBot="1">
      <c r="A12" s="52" t="s">
        <v>19</v>
      </c>
      <c r="B12" s="52" t="s">
        <v>15</v>
      </c>
      <c r="C12" s="15">
        <v>1</v>
      </c>
      <c r="D12" s="35" t="s">
        <v>320</v>
      </c>
      <c r="E12" s="13" t="s">
        <v>9</v>
      </c>
      <c r="F12" s="2">
        <v>0</v>
      </c>
      <c r="H12" s="53" t="s">
        <v>350</v>
      </c>
      <c r="I12" s="54" t="s">
        <v>330</v>
      </c>
      <c r="J12" s="53" t="s">
        <v>351</v>
      </c>
      <c r="K12" s="53" t="s">
        <v>136</v>
      </c>
      <c r="L12" s="53" t="s">
        <v>70</v>
      </c>
    </row>
    <row r="13" spans="1:12" ht="13.5" thickBot="1">
      <c r="A13" s="52" t="s">
        <v>18</v>
      </c>
      <c r="B13" s="52" t="s">
        <v>6</v>
      </c>
      <c r="C13" s="15">
        <v>1</v>
      </c>
      <c r="D13" s="35" t="s">
        <v>320</v>
      </c>
      <c r="E13" s="12" t="s">
        <v>11</v>
      </c>
      <c r="F13" s="2">
        <v>0</v>
      </c>
      <c r="H13" s="53" t="s">
        <v>352</v>
      </c>
      <c r="I13" s="54" t="s">
        <v>330</v>
      </c>
      <c r="J13" s="53" t="s">
        <v>353</v>
      </c>
      <c r="K13" s="53" t="s">
        <v>235</v>
      </c>
      <c r="L13" s="53" t="s">
        <v>46</v>
      </c>
    </row>
    <row r="14" spans="1:12" ht="13.5" thickBot="1">
      <c r="A14" s="52" t="s">
        <v>23</v>
      </c>
      <c r="B14" s="52" t="s">
        <v>22</v>
      </c>
      <c r="C14" s="15">
        <v>1</v>
      </c>
      <c r="D14" s="35" t="s">
        <v>321</v>
      </c>
      <c r="E14" s="12" t="s">
        <v>8</v>
      </c>
      <c r="F14" s="2">
        <v>0</v>
      </c>
      <c r="H14" s="17"/>
      <c r="I14" s="16"/>
      <c r="J14" s="17"/>
      <c r="K14" s="17"/>
      <c r="L14" s="17"/>
    </row>
    <row r="15" spans="1:12" ht="13.5" thickBot="1">
      <c r="A15" s="52" t="s">
        <v>20</v>
      </c>
      <c r="B15" s="52" t="s">
        <v>26</v>
      </c>
      <c r="C15" s="15">
        <v>1</v>
      </c>
      <c r="D15" s="35" t="s">
        <v>322</v>
      </c>
      <c r="E15" s="12" t="s">
        <v>26</v>
      </c>
      <c r="F15" s="2">
        <v>0</v>
      </c>
    </row>
    <row r="16" spans="1:12" ht="13.5" thickBot="1">
      <c r="A16" s="52" t="s">
        <v>25</v>
      </c>
      <c r="B16" s="52" t="s">
        <v>11</v>
      </c>
      <c r="C16" s="15">
        <v>1</v>
      </c>
      <c r="D16" s="35" t="s">
        <v>323</v>
      </c>
      <c r="E16" s="12" t="s">
        <v>2</v>
      </c>
      <c r="F16" s="2">
        <v>0</v>
      </c>
    </row>
    <row r="17" spans="1:6" ht="13.5" thickBot="1">
      <c r="A17" s="52" t="s">
        <v>21</v>
      </c>
      <c r="B17" s="52" t="s">
        <v>39</v>
      </c>
      <c r="C17" s="15">
        <v>1</v>
      </c>
      <c r="D17" s="35" t="s">
        <v>323</v>
      </c>
      <c r="E17" s="12" t="s">
        <v>18</v>
      </c>
      <c r="F17" s="2">
        <v>0</v>
      </c>
    </row>
    <row r="18" spans="1:6" ht="13.5" thickBot="1">
      <c r="A18" s="52" t="s">
        <v>8</v>
      </c>
      <c r="B18" s="52" t="s">
        <v>23</v>
      </c>
      <c r="C18" s="15">
        <v>1</v>
      </c>
      <c r="D18" s="35" t="s">
        <v>324</v>
      </c>
      <c r="E18" s="12" t="s">
        <v>42</v>
      </c>
      <c r="F18" s="2">
        <v>0</v>
      </c>
    </row>
    <row r="19" spans="1:6" ht="13.5" thickBot="1">
      <c r="A19" s="52" t="s">
        <v>12</v>
      </c>
      <c r="B19" s="52" t="s">
        <v>13</v>
      </c>
      <c r="C19" s="15">
        <v>1</v>
      </c>
      <c r="D19" s="35" t="s">
        <v>325</v>
      </c>
      <c r="E19" s="12" t="s">
        <v>40</v>
      </c>
      <c r="F19" s="2">
        <v>0</v>
      </c>
    </row>
    <row r="20" spans="1:6" ht="13.5" thickBot="1">
      <c r="A20" s="52" t="s">
        <v>3</v>
      </c>
      <c r="B20" s="52" t="s">
        <v>40</v>
      </c>
      <c r="C20" s="15">
        <v>1</v>
      </c>
      <c r="D20" s="35" t="s">
        <v>325</v>
      </c>
      <c r="E20" s="12" t="s">
        <v>19</v>
      </c>
      <c r="F20" s="2">
        <v>0</v>
      </c>
    </row>
    <row r="21" spans="1:6" ht="13.5" thickBot="1">
      <c r="A21" s="52" t="s">
        <v>5</v>
      </c>
      <c r="B21" s="52" t="s">
        <v>2</v>
      </c>
      <c r="C21" s="15">
        <v>1</v>
      </c>
      <c r="D21" s="35" t="s">
        <v>326</v>
      </c>
      <c r="E21" s="12" t="s">
        <v>5</v>
      </c>
      <c r="F21" s="2">
        <v>0</v>
      </c>
    </row>
    <row r="22" spans="1:6" ht="13.5" thickBot="1">
      <c r="A22" s="52" t="s">
        <v>36</v>
      </c>
      <c r="B22" s="52" t="s">
        <v>16</v>
      </c>
      <c r="C22" s="15">
        <v>1</v>
      </c>
      <c r="D22" s="35" t="s">
        <v>327</v>
      </c>
      <c r="E22" s="12" t="s">
        <v>6</v>
      </c>
      <c r="F22" s="2">
        <v>0</v>
      </c>
    </row>
    <row r="23" spans="1:6" ht="13.5" thickBot="1">
      <c r="A23" s="34"/>
      <c r="B23" s="34"/>
      <c r="C23" s="15"/>
      <c r="D23" s="35"/>
      <c r="E23" s="12" t="s">
        <v>12</v>
      </c>
      <c r="F23" s="2">
        <v>0</v>
      </c>
    </row>
    <row r="24" spans="1:6" ht="13.5" thickBot="1">
      <c r="A24" s="34"/>
      <c r="B24" s="34"/>
      <c r="C24" s="15"/>
      <c r="D24" s="35"/>
      <c r="E24" s="12" t="s">
        <v>15</v>
      </c>
      <c r="F24" s="2">
        <v>0</v>
      </c>
    </row>
    <row r="25" spans="1:6" ht="13.5" thickBot="1">
      <c r="A25" s="34"/>
      <c r="B25" s="34"/>
      <c r="C25" s="15"/>
      <c r="D25" s="35"/>
      <c r="E25" s="12" t="s">
        <v>7</v>
      </c>
      <c r="F25" s="2">
        <v>0</v>
      </c>
    </row>
    <row r="26" spans="1:6" ht="13.5" thickBot="1">
      <c r="A26" s="34"/>
      <c r="B26" s="34"/>
      <c r="C26" s="15"/>
      <c r="D26" s="35"/>
      <c r="E26" s="13" t="s">
        <v>43</v>
      </c>
      <c r="F26" s="2">
        <v>0</v>
      </c>
    </row>
    <row r="27" spans="1:6">
      <c r="C27" s="15"/>
      <c r="E27" s="12" t="s">
        <v>20</v>
      </c>
      <c r="F27" s="2">
        <v>0</v>
      </c>
    </row>
    <row r="28" spans="1:6">
      <c r="C28" s="15"/>
      <c r="E28" s="12" t="s">
        <v>22</v>
      </c>
      <c r="F28" s="2">
        <v>0</v>
      </c>
    </row>
    <row r="29" spans="1:6">
      <c r="C29" s="15"/>
      <c r="E29" s="12" t="s">
        <v>17</v>
      </c>
      <c r="F29" s="2">
        <v>0</v>
      </c>
    </row>
    <row r="30" spans="1:6">
      <c r="C30" s="15"/>
      <c r="E30" s="12" t="s">
        <v>10</v>
      </c>
      <c r="F30" s="2">
        <v>0</v>
      </c>
    </row>
    <row r="38" spans="1:3">
      <c r="A38" s="5"/>
      <c r="B38" s="5"/>
    </row>
    <row r="39" spans="1:3" ht="13.5" thickBot="1"/>
    <row r="40" spans="1:3" ht="13.5" thickBot="1">
      <c r="C40" s="4"/>
    </row>
    <row r="80" spans="5:5">
      <c r="E80" s="14"/>
    </row>
    <row r="81" spans="5:5">
      <c r="E81" s="14"/>
    </row>
    <row r="82" spans="5:5">
      <c r="E82" s="14"/>
    </row>
    <row r="84" spans="5:5">
      <c r="E84" s="14"/>
    </row>
    <row r="85" spans="5:5">
      <c r="E85" s="14"/>
    </row>
    <row r="86" spans="5:5">
      <c r="E86" s="14"/>
    </row>
    <row r="87" spans="5:5">
      <c r="E87" s="14"/>
    </row>
    <row r="88" spans="5:5">
      <c r="E88" s="14"/>
    </row>
    <row r="89" spans="5:5">
      <c r="E89" s="14"/>
    </row>
    <row r="90" spans="5:5">
      <c r="E90" s="14"/>
    </row>
    <row r="92" spans="5:5">
      <c r="E92" s="14"/>
    </row>
    <row r="93" spans="5:5">
      <c r="E93" s="14"/>
    </row>
    <row r="94" spans="5:5">
      <c r="E94" s="14"/>
    </row>
    <row r="95" spans="5:5">
      <c r="E95" s="14"/>
    </row>
    <row r="97" spans="3:5">
      <c r="E97" s="14"/>
    </row>
    <row r="98" spans="3:5">
      <c r="E98" s="14"/>
    </row>
    <row r="99" spans="3:5">
      <c r="E99" s="14"/>
    </row>
    <row r="106" spans="3:5">
      <c r="C106" s="3"/>
    </row>
  </sheetData>
  <phoneticPr fontId="1" type="noConversion"/>
  <hyperlinks>
    <hyperlink ref="A1" r:id="rId1" tooltip="Майами" display="https://www.sports.ru/miami-heat/"/>
    <hyperlink ref="B1" r:id="rId2" tooltip="Сан-Антонио" display="https://www.sports.ru/san-antonio-spurs/"/>
    <hyperlink ref="A2" r:id="rId3" tooltip="Индиана" display="https://www.sports.ru/indiana-pacers/"/>
    <hyperlink ref="B2" r:id="rId4" tooltip="Бруклин" display="https://www.sports.ru/brooklyn-nets/"/>
    <hyperlink ref="A3" r:id="rId5" tooltip="Вашингтон" display="https://www.sports.ru/washington-wizards/"/>
    <hyperlink ref="B3" r:id="rId6" tooltip="Клипперс" display="https://www.sports.ru/los-angeles-clippers/"/>
    <hyperlink ref="A4" r:id="rId7" tooltip="Кливленд" display="https://www.sports.ru/cleveland-cavaliers/"/>
    <hyperlink ref="B4" r:id="rId8" tooltip="Оклахома-Сити" display="https://www.sports.ru/oklahoma-city-thunder/"/>
    <hyperlink ref="A5" r:id="rId9" tooltip="Чикаго" display="https://www.sports.ru/chicago-bulls/"/>
    <hyperlink ref="B5" r:id="rId10" tooltip="Даллас" display="https://www.sports.ru/dallas-mavericks/"/>
    <hyperlink ref="A6" r:id="rId11" tooltip="Голден Стэйт" display="https://www.sports.ru/golden-state-warriors/"/>
    <hyperlink ref="B6" r:id="rId12" tooltip="Бостон" display="https://www.sports.ru/boston-celtics/"/>
    <hyperlink ref="A7" r:id="rId13" tooltip="Денвер" display="https://www.sports.ru/denver-nuggets/"/>
    <hyperlink ref="B7" r:id="rId14" tooltip="Юта" display="https://www.sports.ru/utah-jazz/"/>
    <hyperlink ref="A8" r:id="rId15" tooltip="Портленд" display="https://www.sports.ru/portland-trail-blazers/"/>
    <hyperlink ref="B8" r:id="rId16" tooltip="Миннесота" display="https://www.sports.ru/minnesota-timberwolves/"/>
    <hyperlink ref="A9" r:id="rId17" tooltip="Новый Орлеан" display="https://www.sports.ru/new-orleans-pelicans/"/>
    <hyperlink ref="B9" r:id="rId18" tooltip="Финикс" display="https://www.sports.ru/phoenix-suns/"/>
    <hyperlink ref="A10" r:id="rId19" tooltip="Детройт" display="https://www.sports.ru/detroit-pistons/"/>
    <hyperlink ref="B10" r:id="rId20" tooltip="Лейкерс" display="https://www.sports.ru/los-angeles-lakers/"/>
    <hyperlink ref="A11" r:id="rId21" tooltip="Филадельфия" display="https://www.sports.ru/philadelphia-76ers/"/>
    <hyperlink ref="B11" r:id="rId22" tooltip="Шарлотт" display="https://www.sports.ru/charlotte-hornets/"/>
    <hyperlink ref="A12" r:id="rId23" tooltip="Орландо" display="https://www.sports.ru/orlando-magic/"/>
    <hyperlink ref="B12" r:id="rId24" tooltip="Торонто" display="https://www.sports.ru/toronto-raptors/"/>
    <hyperlink ref="A13" r:id="rId25" tooltip="Нью-Йорк" display="https://www.sports.ru/new-york-knicks/"/>
    <hyperlink ref="B13" r:id="rId26" tooltip="Сакраменто" display="https://www.sports.ru/sacramento-kings/"/>
    <hyperlink ref="A14" r:id="rId27" tooltip="Атланта" display="https://www.sports.ru/atlanta-hawks/"/>
    <hyperlink ref="B14" r:id="rId28" tooltip="Чикаго" display="https://www.sports.ru/chicago-bulls/"/>
    <hyperlink ref="A15" r:id="rId29" tooltip="Хьюстон" display="https://www.sports.ru/houston-rockets/"/>
    <hyperlink ref="B15" r:id="rId30" tooltip="Милуоки" display="https://www.sports.ru/milwaukee-bucks/"/>
    <hyperlink ref="A16" r:id="rId31" tooltip="Индиана" display="https://www.sports.ru/indiana-pacers/"/>
    <hyperlink ref="B16" r:id="rId32" tooltip="Майами" display="https://www.sports.ru/miami-heat/"/>
    <hyperlink ref="A17" r:id="rId33" tooltip="Вашингтон" display="https://www.sports.ru/washington-wizards/"/>
    <hyperlink ref="B17" r:id="rId34" tooltip="Бруклин" display="https://www.sports.ru/brooklyn-nets/"/>
    <hyperlink ref="A18" r:id="rId35" tooltip="Мемфис" display="https://www.sports.ru/memphis-grizzlies/"/>
    <hyperlink ref="B18" r:id="rId36" tooltip="Атланта" display="https://www.sports.ru/atlanta-hawks/"/>
    <hyperlink ref="A19" r:id="rId37" tooltip="Сан-Антонио" display="https://www.sports.ru/san-antonio-spurs/"/>
    <hyperlink ref="B19" r:id="rId38" tooltip="Кливленд" display="https://www.sports.ru/cleveland-cavaliers/"/>
    <hyperlink ref="A20" r:id="rId39" tooltip="Даллас" display="https://www.sports.ru/dallas-mavericks/"/>
    <hyperlink ref="B20" r:id="rId40" tooltip="Оклахома-Сити" display="https://www.sports.ru/oklahoma-city-thunder/"/>
    <hyperlink ref="A21" r:id="rId41" tooltip="Портленд" display="https://www.sports.ru/portland-trail-blazers/"/>
    <hyperlink ref="B21" r:id="rId42" tooltip="Миннесота" display="https://www.sports.ru/minnesota-timberwolves/"/>
    <hyperlink ref="A22" r:id="rId43" tooltip="Клипперс" display="https://www.sports.ru/los-angeles-clippers/"/>
    <hyperlink ref="B22" r:id="rId44" tooltip="Бостон" display="https://www.sports.ru/boston-celtics/"/>
    <hyperlink ref="D1" r:id="rId45" display="https://www.sports.ru/basketball/match/2022-12-11/"/>
    <hyperlink ref="D2" r:id="rId46" display="https://www.sports.ru/basketball/match/2022-12-11/"/>
    <hyperlink ref="D3" r:id="rId47" display="https://www.sports.ru/basketball/match/2022-12-11/"/>
    <hyperlink ref="D4" r:id="rId48" display="https://www.sports.ru/basketball/match/2022-12-11/"/>
    <hyperlink ref="D5" r:id="rId49" display="https://www.sports.ru/basketball/match/2022-12-11/"/>
    <hyperlink ref="D6" r:id="rId50" display="https://www.sports.ru/basketball/match/2022-12-11/"/>
    <hyperlink ref="D7" r:id="rId51" display="https://www.sports.ru/basketball/match/2022-12-11/"/>
    <hyperlink ref="D8" r:id="rId52" display="https://www.sports.ru/basketball/match/2022-12-11/"/>
    <hyperlink ref="D9" r:id="rId53" display="https://www.sports.ru/basketball/match/2022-12-11/"/>
    <hyperlink ref="D10" r:id="rId54" display="https://www.sports.ru/basketball/match/2022-12-12/"/>
    <hyperlink ref="D11" r:id="rId55" display="https://www.sports.ru/basketball/match/2022-12-12/"/>
    <hyperlink ref="D12" r:id="rId56" display="https://www.sports.ru/basketball/match/2022-12-12/"/>
    <hyperlink ref="D13" r:id="rId57" display="https://www.sports.ru/basketball/match/2022-12-12/"/>
    <hyperlink ref="D14" r:id="rId58" display="https://www.sports.ru/basketball/match/2022-12-12/"/>
    <hyperlink ref="D15" r:id="rId59" display="https://www.sports.ru/basketball/match/2022-12-12/"/>
    <hyperlink ref="D16" r:id="rId60" display="https://www.sports.ru/basketball/match/2022-12-13/"/>
    <hyperlink ref="D17" r:id="rId61" display="https://www.sports.ru/basketball/match/2022-12-13/"/>
    <hyperlink ref="D18" r:id="rId62" display="https://www.sports.ru/basketball/match/2022-12-13/"/>
    <hyperlink ref="D19" r:id="rId63" display="https://www.sports.ru/basketball/match/2022-12-13/"/>
    <hyperlink ref="D20" r:id="rId64" display="https://www.sports.ru/basketball/match/2022-12-13/"/>
    <hyperlink ref="D21" r:id="rId65" display="https://www.sports.ru/basketball/match/2022-12-13/"/>
    <hyperlink ref="D22" r:id="rId66" display="https://www.sports.ru/basketball/match/2022-12-13/"/>
  </hyperlinks>
  <pageMargins left="0.75" right="0.75" top="1" bottom="1" header="0.5" footer="0.5"/>
  <pageSetup paperSize="9" orientation="portrait" r:id="rId6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 БСМ</vt:lpstr>
      <vt:lpstr>Игры НБА</vt:lpstr>
      <vt:lpstr>Расписание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2021-01-08T19:26:45Z</dcterms:created>
  <dcterms:modified xsi:type="dcterms:W3CDTF">2022-12-13T09:33:25Z</dcterms:modified>
</cp:coreProperties>
</file>