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3. БСМ\"/>
    </mc:Choice>
  </mc:AlternateContent>
  <bookViews>
    <workbookView xWindow="0" yWindow="0" windowWidth="22110" windowHeight="7485"/>
  </bookViews>
  <sheets>
    <sheet name="Команды БСМ" sheetId="5" r:id="rId1"/>
    <sheet name="Игры НБА" sheetId="2" r:id="rId2"/>
    <sheet name="Расписание" sheetId="3" r:id="rId3"/>
  </sheets>
  <functionGroups builtInGroupCount="18"/>
  <definedNames>
    <definedName name="_xlnm._FilterDatabase" localSheetId="0" hidden="1">'Команды БСМ'!$A$2:$L$242</definedName>
  </definedNames>
  <calcPr calcId="162913"/>
</workbook>
</file>

<file path=xl/calcChain.xml><?xml version="1.0" encoding="utf-8"?>
<calcChain xmlns="http://schemas.openxmlformats.org/spreadsheetml/2006/main">
  <c r="F9" i="5" l="1"/>
  <c r="F3" i="5"/>
  <c r="F11" i="5"/>
  <c r="F5" i="5"/>
  <c r="F4" i="5"/>
  <c r="F6" i="5"/>
  <c r="F7" i="5"/>
  <c r="F8" i="5"/>
  <c r="F10" i="5"/>
  <c r="F12" i="5"/>
  <c r="F16" i="5"/>
  <c r="F15" i="5"/>
  <c r="F21" i="5"/>
  <c r="F20" i="5"/>
  <c r="F22" i="5"/>
  <c r="F19" i="5"/>
  <c r="F14" i="5"/>
  <c r="F17" i="5"/>
  <c r="F13" i="5"/>
  <c r="F18" i="5"/>
  <c r="F24" i="5"/>
  <c r="F28" i="5"/>
  <c r="F27" i="5"/>
  <c r="F29" i="5"/>
  <c r="F32" i="5"/>
  <c r="F30" i="5"/>
  <c r="F26" i="5"/>
  <c r="F23" i="5"/>
  <c r="F31" i="5"/>
  <c r="F25" i="5"/>
  <c r="F36" i="5"/>
  <c r="F34" i="5"/>
  <c r="F40" i="5"/>
  <c r="F35" i="5"/>
  <c r="F37" i="5"/>
  <c r="F41" i="5"/>
  <c r="F39" i="5"/>
  <c r="F33" i="5"/>
  <c r="F38" i="5"/>
  <c r="F42" i="5"/>
  <c r="F44" i="5"/>
  <c r="F43" i="5"/>
  <c r="F45" i="5"/>
  <c r="F50" i="5"/>
  <c r="F48" i="5"/>
  <c r="F52" i="5"/>
  <c r="F46" i="5"/>
  <c r="F49" i="5"/>
  <c r="F51" i="5"/>
  <c r="F47" i="5"/>
  <c r="F54" i="5"/>
  <c r="F59" i="5"/>
  <c r="F53" i="5"/>
  <c r="F57" i="5"/>
  <c r="F61" i="5"/>
  <c r="F60" i="5"/>
  <c r="F55" i="5"/>
  <c r="F58" i="5"/>
  <c r="F56" i="5"/>
  <c r="F62" i="5"/>
  <c r="M54" i="5" s="1"/>
  <c r="F65" i="5"/>
  <c r="F63" i="5"/>
  <c r="F71" i="5"/>
  <c r="F64" i="5"/>
  <c r="F69" i="5"/>
  <c r="F66" i="5"/>
  <c r="F70" i="5"/>
  <c r="F68" i="5"/>
  <c r="F67" i="5"/>
  <c r="F72" i="5"/>
  <c r="F74" i="5"/>
  <c r="F82" i="5"/>
  <c r="F79" i="5"/>
  <c r="F73" i="5"/>
  <c r="F76" i="5"/>
  <c r="F78" i="5"/>
  <c r="F80" i="5"/>
  <c r="F81" i="5"/>
  <c r="F75" i="5"/>
  <c r="F77" i="5"/>
  <c r="F91" i="5"/>
  <c r="F83" i="5"/>
  <c r="F92" i="5"/>
  <c r="F88" i="5"/>
  <c r="F84" i="5"/>
  <c r="F90" i="5"/>
  <c r="F87" i="5"/>
  <c r="F85" i="5"/>
  <c r="F89" i="5"/>
  <c r="F86" i="5"/>
  <c r="F93" i="5"/>
  <c r="F99" i="5"/>
  <c r="F102" i="5"/>
  <c r="F100" i="5"/>
  <c r="F101" i="5"/>
  <c r="F95" i="5"/>
  <c r="F97" i="5"/>
  <c r="F98" i="5"/>
  <c r="F94" i="5"/>
  <c r="F96" i="5"/>
  <c r="F104" i="5"/>
  <c r="F105" i="5"/>
  <c r="F111" i="5"/>
  <c r="F103" i="5"/>
  <c r="F107" i="5"/>
  <c r="F110" i="5"/>
  <c r="F112" i="5"/>
  <c r="F109" i="5"/>
  <c r="F106" i="5"/>
  <c r="F108" i="5"/>
  <c r="F113" i="5"/>
  <c r="F119" i="5"/>
  <c r="F114" i="5"/>
  <c r="F115" i="5"/>
  <c r="F120" i="5"/>
  <c r="F116" i="5"/>
  <c r="F117" i="5"/>
  <c r="F121" i="5"/>
  <c r="F118" i="5"/>
  <c r="F122" i="5"/>
  <c r="F124" i="5"/>
  <c r="F123" i="5"/>
  <c r="F129" i="5"/>
  <c r="F130" i="5"/>
  <c r="F127" i="5"/>
  <c r="F125" i="5"/>
  <c r="F132" i="5"/>
  <c r="F126" i="5"/>
  <c r="F128" i="5"/>
  <c r="F131" i="5"/>
  <c r="F140" i="5"/>
  <c r="F133" i="5"/>
  <c r="F139" i="5"/>
  <c r="F142" i="5"/>
  <c r="F134" i="5"/>
  <c r="F141" i="5"/>
  <c r="F137" i="5"/>
  <c r="F135" i="5"/>
  <c r="F136" i="5"/>
  <c r="F138" i="5"/>
  <c r="F151" i="5"/>
  <c r="F144" i="5"/>
  <c r="F143" i="5"/>
  <c r="F147" i="5"/>
  <c r="F149" i="5"/>
  <c r="F146" i="5"/>
  <c r="F150" i="5"/>
  <c r="F152" i="5"/>
  <c r="F145" i="5"/>
  <c r="F148" i="5"/>
  <c r="F159" i="5"/>
  <c r="F156" i="5"/>
  <c r="F153" i="5"/>
  <c r="F160" i="5"/>
  <c r="F154" i="5"/>
  <c r="F155" i="5"/>
  <c r="F158" i="5"/>
  <c r="F162" i="5"/>
  <c r="F157" i="5"/>
  <c r="F161" i="5"/>
  <c r="F169" i="5"/>
  <c r="F172" i="5"/>
  <c r="F164" i="5"/>
  <c r="F163" i="5"/>
  <c r="F166" i="5"/>
  <c r="F171" i="5"/>
  <c r="F165" i="5"/>
  <c r="F170" i="5"/>
  <c r="F168" i="5"/>
  <c r="F167" i="5"/>
  <c r="F173" i="5"/>
  <c r="F181" i="5"/>
  <c r="F176" i="5"/>
  <c r="F180" i="5"/>
  <c r="F182" i="5"/>
  <c r="F179" i="5"/>
  <c r="F174" i="5"/>
  <c r="F177" i="5"/>
  <c r="F175" i="5"/>
  <c r="F178" i="5"/>
  <c r="F189" i="5"/>
  <c r="F183" i="5"/>
  <c r="F184" i="5"/>
  <c r="F185" i="5"/>
  <c r="F190" i="5"/>
  <c r="F191" i="5"/>
  <c r="F188" i="5"/>
  <c r="F192" i="5"/>
  <c r="F186" i="5"/>
  <c r="F187" i="5"/>
  <c r="F195" i="5"/>
  <c r="F194" i="5"/>
  <c r="F193" i="5"/>
  <c r="F199" i="5"/>
  <c r="F201" i="5"/>
  <c r="F200" i="5"/>
  <c r="F197" i="5"/>
  <c r="F202" i="5"/>
  <c r="F196" i="5"/>
  <c r="F198" i="5"/>
  <c r="F204" i="5"/>
  <c r="F209" i="5"/>
  <c r="F210" i="5"/>
  <c r="F211" i="5"/>
  <c r="M204" i="5" s="1"/>
  <c r="F206" i="5"/>
  <c r="F208" i="5"/>
  <c r="F205" i="5"/>
  <c r="F203" i="5"/>
  <c r="F207" i="5"/>
  <c r="F212" i="5"/>
  <c r="F219" i="5"/>
  <c r="F214" i="5"/>
  <c r="F213" i="5"/>
  <c r="F217" i="5"/>
  <c r="F220" i="5"/>
  <c r="F215" i="5"/>
  <c r="F221" i="5"/>
  <c r="F222" i="5"/>
  <c r="F216" i="5"/>
  <c r="F218" i="5"/>
  <c r="M214" i="5" s="1"/>
  <c r="F225" i="5"/>
  <c r="F224" i="5"/>
  <c r="F223" i="5"/>
  <c r="F230" i="5"/>
  <c r="F229" i="5"/>
  <c r="F227" i="5"/>
  <c r="F231" i="5"/>
  <c r="F228" i="5"/>
  <c r="F232" i="5"/>
  <c r="F226" i="5"/>
  <c r="F233" i="5"/>
  <c r="F240" i="5"/>
  <c r="F239" i="5"/>
  <c r="F234" i="5"/>
  <c r="F241" i="5"/>
  <c r="F235" i="5"/>
  <c r="F242" i="5"/>
  <c r="F238" i="5"/>
  <c r="F236" i="5"/>
  <c r="F237" i="5"/>
  <c r="M234" i="5" s="1"/>
  <c r="M134" i="5" l="1"/>
  <c r="M163" i="5"/>
  <c r="M33" i="5"/>
  <c r="M83" i="5"/>
  <c r="M64" i="5"/>
  <c r="M4" i="5"/>
  <c r="M73" i="5"/>
  <c r="M43" i="5"/>
  <c r="M24" i="5"/>
  <c r="M14" i="5"/>
  <c r="M154" i="5"/>
  <c r="M34" i="5"/>
  <c r="M53" i="5"/>
  <c r="M193" i="5"/>
  <c r="M94" i="5"/>
  <c r="M203" i="5"/>
  <c r="M205" i="5" s="1"/>
  <c r="M23" i="5"/>
  <c r="M143" i="5"/>
  <c r="M63" i="5"/>
  <c r="M184" i="5"/>
  <c r="M224" i="5"/>
  <c r="M84" i="5"/>
  <c r="M104" i="5"/>
  <c r="M123" i="5"/>
  <c r="M183" i="5"/>
  <c r="M44" i="5"/>
  <c r="M113" i="5"/>
  <c r="M173" i="5"/>
  <c r="M25" i="5"/>
  <c r="M194" i="5"/>
  <c r="M144" i="5"/>
  <c r="M103" i="5"/>
  <c r="M13" i="5"/>
  <c r="M114" i="5"/>
  <c r="M164" i="5"/>
  <c r="M165" i="5" s="1"/>
  <c r="M233" i="5"/>
  <c r="M235" i="5" s="1"/>
  <c r="M213" i="5"/>
  <c r="M215" i="5" s="1"/>
  <c r="M174" i="5"/>
  <c r="M55" i="5"/>
  <c r="M223" i="5"/>
  <c r="M225" i="5" s="1"/>
  <c r="M74" i="5"/>
  <c r="M133" i="5"/>
  <c r="M135" i="5" s="1"/>
  <c r="M3" i="5"/>
  <c r="M153" i="5"/>
  <c r="M93" i="5"/>
  <c r="M95" i="5" s="1"/>
  <c r="M124" i="5"/>
  <c r="M125" i="5" l="1"/>
  <c r="M45" i="5"/>
  <c r="M85" i="5"/>
  <c r="M185" i="5"/>
  <c r="M15" i="5"/>
  <c r="M35" i="5"/>
  <c r="M5" i="5"/>
  <c r="M145" i="5"/>
  <c r="M65" i="5"/>
  <c r="M155" i="5"/>
  <c r="M75" i="5"/>
  <c r="M115" i="5"/>
  <c r="M175" i="5"/>
  <c r="M105" i="5"/>
  <c r="M195" i="5"/>
</calcChain>
</file>

<file path=xl/sharedStrings.xml><?xml version="1.0" encoding="utf-8"?>
<sst xmlns="http://schemas.openxmlformats.org/spreadsheetml/2006/main" count="3484" uniqueCount="694">
  <si>
    <t>НБА</t>
  </si>
  <si>
    <t>А</t>
  </si>
  <si>
    <t>MIN</t>
  </si>
  <si>
    <t>DAL</t>
  </si>
  <si>
    <t>GSW</t>
  </si>
  <si>
    <t>POR</t>
  </si>
  <si>
    <t>SAC</t>
  </si>
  <si>
    <t>PHI</t>
  </si>
  <si>
    <t>MEM</t>
  </si>
  <si>
    <t>LAL</t>
  </si>
  <si>
    <t>UTA</t>
  </si>
  <si>
    <t>MIA</t>
  </si>
  <si>
    <t>SAS</t>
  </si>
  <si>
    <t>CLE</t>
  </si>
  <si>
    <t>DEN</t>
  </si>
  <si>
    <t>TOR</t>
  </si>
  <si>
    <t>BOS</t>
  </si>
  <si>
    <t>CHA</t>
  </si>
  <si>
    <t>NYK</t>
  </si>
  <si>
    <t>ORL</t>
  </si>
  <si>
    <t>HOU</t>
  </si>
  <si>
    <t>WAS</t>
  </si>
  <si>
    <t>CHI</t>
  </si>
  <si>
    <t>ATL</t>
  </si>
  <si>
    <t>DET</t>
  </si>
  <si>
    <t>IND</t>
  </si>
  <si>
    <t>MIL</t>
  </si>
  <si>
    <t>БСМ</t>
  </si>
  <si>
    <t>рез.</t>
  </si>
  <si>
    <t>день1</t>
  </si>
  <si>
    <t>день2</t>
  </si>
  <si>
    <t>день3</t>
  </si>
  <si>
    <t>ОЧКИ</t>
  </si>
  <si>
    <t>ОСНОВА</t>
  </si>
  <si>
    <t xml:space="preserve"> </t>
  </si>
  <si>
    <t>игр</t>
  </si>
  <si>
    <t>LAC</t>
  </si>
  <si>
    <t>№</t>
  </si>
  <si>
    <t>Игрок</t>
  </si>
  <si>
    <t>BKN</t>
  </si>
  <si>
    <t>OKC</t>
  </si>
  <si>
    <t>id</t>
  </si>
  <si>
    <t>NO</t>
  </si>
  <si>
    <t>PHO</t>
  </si>
  <si>
    <t>З</t>
  </si>
  <si>
    <t>CJ McCollum</t>
  </si>
  <si>
    <t>Атл</t>
  </si>
  <si>
    <t>Russell Westbrook</t>
  </si>
  <si>
    <t>Tyrese Maxey</t>
  </si>
  <si>
    <t>Malik Beasley</t>
  </si>
  <si>
    <t>Ф</t>
  </si>
  <si>
    <t>Kevin Durant</t>
  </si>
  <si>
    <t>Saddiq Bey</t>
  </si>
  <si>
    <t>Grayson Allen</t>
  </si>
  <si>
    <t>Michael Porter Jr.</t>
  </si>
  <si>
    <t>Ц</t>
  </si>
  <si>
    <t>Julius Randle</t>
  </si>
  <si>
    <t>Kevin Love</t>
  </si>
  <si>
    <t>Nikola Vucevic</t>
  </si>
  <si>
    <t>Бос</t>
  </si>
  <si>
    <t>Kelly Oubre Jr.</t>
  </si>
  <si>
    <t>Myles Turner</t>
  </si>
  <si>
    <t>Monte Morris</t>
  </si>
  <si>
    <t>Alec Burks</t>
  </si>
  <si>
    <t>Rui Hachimura</t>
  </si>
  <si>
    <t>Richaun Holmes</t>
  </si>
  <si>
    <t>Hamidou Diallo</t>
  </si>
  <si>
    <t>Walker Kessler</t>
  </si>
  <si>
    <t>Bennedict Mathurin</t>
  </si>
  <si>
    <t>Stephen Curry</t>
  </si>
  <si>
    <t>Ваш</t>
  </si>
  <si>
    <t>Zach LaVine</t>
  </si>
  <si>
    <t>Paul George</t>
  </si>
  <si>
    <t>Eric Gordon</t>
  </si>
  <si>
    <t>JaVale McGee</t>
  </si>
  <si>
    <t>Troy Brown Jr.</t>
  </si>
  <si>
    <t>Andre Drummond</t>
  </si>
  <si>
    <t>Draymond Green</t>
  </si>
  <si>
    <t>KJ Martin</t>
  </si>
  <si>
    <t>Aaron Wiggins</t>
  </si>
  <si>
    <t>Coby White</t>
  </si>
  <si>
    <t>ГСУ</t>
  </si>
  <si>
    <t>Keegan Murray</t>
  </si>
  <si>
    <t>Isaac Okoro</t>
  </si>
  <si>
    <t>Kendrick Nunn</t>
  </si>
  <si>
    <t>Devin Vassell</t>
  </si>
  <si>
    <t>Dillon Brooks</t>
  </si>
  <si>
    <t>Doug McDermott</t>
  </si>
  <si>
    <t>Trey Lyles</t>
  </si>
  <si>
    <t>Jakob Poeltl</t>
  </si>
  <si>
    <t>Jusuf Nurkic</t>
  </si>
  <si>
    <t>Dejounte Murray</t>
  </si>
  <si>
    <t>Дал</t>
  </si>
  <si>
    <t>Jalen Brunson</t>
  </si>
  <si>
    <t>Damian Lillard</t>
  </si>
  <si>
    <t>Jimmy Butler</t>
  </si>
  <si>
    <t>Jabari Smith Jr</t>
  </si>
  <si>
    <t>Kevin Huerter</t>
  </si>
  <si>
    <t>Justise Winslow</t>
  </si>
  <si>
    <t>Anthony Davis</t>
  </si>
  <si>
    <t>Brook Lopez</t>
  </si>
  <si>
    <t>Ivica Zubac</t>
  </si>
  <si>
    <t>Bones Hyland</t>
  </si>
  <si>
    <t>Ден</t>
  </si>
  <si>
    <t>Tre Jones</t>
  </si>
  <si>
    <t>Theo Maledon</t>
  </si>
  <si>
    <t>Moses Moody</t>
  </si>
  <si>
    <t>Jayson Tatum</t>
  </si>
  <si>
    <t>Kevin Porter Jr.</t>
  </si>
  <si>
    <t>Obi Toppin</t>
  </si>
  <si>
    <t>Ochai Agbaji</t>
  </si>
  <si>
    <t>James Wiseman</t>
  </si>
  <si>
    <t>Onyeka Okongwu</t>
  </si>
  <si>
    <t>Jordan Poole</t>
  </si>
  <si>
    <t>Инд</t>
  </si>
  <si>
    <t>Jordan Clarkson</t>
  </si>
  <si>
    <t>Max Strus</t>
  </si>
  <si>
    <t>Corey Kispert</t>
  </si>
  <si>
    <t>Caris LeVert</t>
  </si>
  <si>
    <t>David Roddy</t>
  </si>
  <si>
    <t>Sam Hauser</t>
  </si>
  <si>
    <t>Mike Muscala</t>
  </si>
  <si>
    <t>Montrezl Harrell</t>
  </si>
  <si>
    <t>Al Horford</t>
  </si>
  <si>
    <t>Fred VanVleet</t>
  </si>
  <si>
    <t>Клв</t>
  </si>
  <si>
    <t>Immanuel Quickley</t>
  </si>
  <si>
    <t>Bruce Brown</t>
  </si>
  <si>
    <t>Landry Shamet</t>
  </si>
  <si>
    <t>Pascal Siakam</t>
  </si>
  <si>
    <t>Aaron Gordon</t>
  </si>
  <si>
    <t>Nickeil Alexander-Walker</t>
  </si>
  <si>
    <t>Dorian Finney-Smith</t>
  </si>
  <si>
    <t>Clint Capela</t>
  </si>
  <si>
    <t>Santi Aldama</t>
  </si>
  <si>
    <t>Kyrie Irving</t>
  </si>
  <si>
    <t>ЛАЛ</t>
  </si>
  <si>
    <t>D'Angelo Russell</t>
  </si>
  <si>
    <t>Mike Conley</t>
  </si>
  <si>
    <t>Kyle Lowry</t>
  </si>
  <si>
    <t>Joel Embiid</t>
  </si>
  <si>
    <t>Giannis Antetokounmpo</t>
  </si>
  <si>
    <t>Nicolas Batum</t>
  </si>
  <si>
    <t>Nikola Jokic</t>
  </si>
  <si>
    <t>Kelly Olynyk</t>
  </si>
  <si>
    <t>Derrick Rose</t>
  </si>
  <si>
    <t>Tyler Herro</t>
  </si>
  <si>
    <t>Май</t>
  </si>
  <si>
    <t>Terry Rozier</t>
  </si>
  <si>
    <t>Devonte' Graham</t>
  </si>
  <si>
    <t>Tim Hardaway Jr.</t>
  </si>
  <si>
    <t>De'Anthony Melton</t>
  </si>
  <si>
    <t>Norman Powell</t>
  </si>
  <si>
    <t>Gordon Hayward</t>
  </si>
  <si>
    <t>Duncan Robinson</t>
  </si>
  <si>
    <t>Jalen Williams</t>
  </si>
  <si>
    <t>Domantas Sabonis</t>
  </si>
  <si>
    <t>Luguentz Dort</t>
  </si>
  <si>
    <t>Мем</t>
  </si>
  <si>
    <t>Seth Curry</t>
  </si>
  <si>
    <t>Spencer Dinwiddie</t>
  </si>
  <si>
    <t>Malachi Flynn</t>
  </si>
  <si>
    <t>Bogdan Bogdanovic</t>
  </si>
  <si>
    <t>Will Barton</t>
  </si>
  <si>
    <t>Evan Fournier</t>
  </si>
  <si>
    <t>Terence Davis</t>
  </si>
  <si>
    <t>Ty Jerome</t>
  </si>
  <si>
    <t>Christian Wood</t>
  </si>
  <si>
    <t>Luka Doncic</t>
  </si>
  <si>
    <t>Мил</t>
  </si>
  <si>
    <t>Jrue Holiday</t>
  </si>
  <si>
    <t>Killian Hayes</t>
  </si>
  <si>
    <t>Svi Mykhailiuk</t>
  </si>
  <si>
    <t>Kyle Kuzma</t>
  </si>
  <si>
    <t>Darius Bazley</t>
  </si>
  <si>
    <t>Otto Porter Jr.</t>
  </si>
  <si>
    <t>Amir Coffey</t>
  </si>
  <si>
    <t>Bobby Portis</t>
  </si>
  <si>
    <t>Mo Bamba</t>
  </si>
  <si>
    <t>Buddy Hield</t>
  </si>
  <si>
    <t>Мин</t>
  </si>
  <si>
    <t>Tyus Jones</t>
  </si>
  <si>
    <t>Jaylen Nowell</t>
  </si>
  <si>
    <t>Cameron Thomas</t>
  </si>
  <si>
    <t>Harrison Barnes</t>
  </si>
  <si>
    <t>Cam Reddish</t>
  </si>
  <si>
    <t>Ben Simmons</t>
  </si>
  <si>
    <t>Charles Bassey</t>
  </si>
  <si>
    <t>Rudy Gobert</t>
  </si>
  <si>
    <t>Jalen Duren</t>
  </si>
  <si>
    <t>Cade Cunningham</t>
  </si>
  <si>
    <t>Н-О</t>
  </si>
  <si>
    <t>Collin Sexton</t>
  </si>
  <si>
    <t>Nassir Little</t>
  </si>
  <si>
    <t>Caleb Martin</t>
  </si>
  <si>
    <t>R.J. Hampton</t>
  </si>
  <si>
    <t>OG Anunoby</t>
  </si>
  <si>
    <t>Alperen Sengun</t>
  </si>
  <si>
    <t>Patrick Williams</t>
  </si>
  <si>
    <t>Jerami Grant</t>
  </si>
  <si>
    <t>Lauri Markkanen</t>
  </si>
  <si>
    <t>Desmond Bane</t>
  </si>
  <si>
    <t>Окл</t>
  </si>
  <si>
    <t>Derrick White</t>
  </si>
  <si>
    <t>Josh Giddey</t>
  </si>
  <si>
    <t>Tre Mann</t>
  </si>
  <si>
    <t>Reggie Jackson</t>
  </si>
  <si>
    <t>Tobias Harris</t>
  </si>
  <si>
    <t>DeAndre Hunter</t>
  </si>
  <si>
    <t>Grant Williams</t>
  </si>
  <si>
    <t>Naz Reid</t>
  </si>
  <si>
    <t>Aleksej Pokusevski</t>
  </si>
  <si>
    <t>Darius Garland</t>
  </si>
  <si>
    <t>Орл</t>
  </si>
  <si>
    <t>Malik Monk</t>
  </si>
  <si>
    <t>Marcus Smart</t>
  </si>
  <si>
    <t>John Wall</t>
  </si>
  <si>
    <t>John Collins</t>
  </si>
  <si>
    <t>Franz Wagner</t>
  </si>
  <si>
    <t>Luke Kennard</t>
  </si>
  <si>
    <t>Jake LaRavia</t>
  </si>
  <si>
    <t>Brandon Clarke</t>
  </si>
  <si>
    <t>Zach Collins</t>
  </si>
  <si>
    <t>Dennis Smith Jr.</t>
  </si>
  <si>
    <t>С-А</t>
  </si>
  <si>
    <t>Anfernee Simons</t>
  </si>
  <si>
    <t>Jalen Green</t>
  </si>
  <si>
    <t>Deandre Ayton</t>
  </si>
  <si>
    <t>PJ Washington</t>
  </si>
  <si>
    <t>Cameron Johnson</t>
  </si>
  <si>
    <t>Trey Murphy III</t>
  </si>
  <si>
    <t>Malcolm Brogdon</t>
  </si>
  <si>
    <t>Chris Boucher</t>
  </si>
  <si>
    <t>Jarred Vanderbilt</t>
  </si>
  <si>
    <t>Josh Richardson</t>
  </si>
  <si>
    <t>Сак</t>
  </si>
  <si>
    <t>Talen Horton-Tucker</t>
  </si>
  <si>
    <t>Josh Hart</t>
  </si>
  <si>
    <t>Davion Mitchell</t>
  </si>
  <si>
    <t>Gary Trent Jr.</t>
  </si>
  <si>
    <t>Cedi Osman</t>
  </si>
  <si>
    <t>Tari Eason</t>
  </si>
  <si>
    <t>Chimezie Metu</t>
  </si>
  <si>
    <t>Jarrett Allen</t>
  </si>
  <si>
    <t>Isaiah Stewart</t>
  </si>
  <si>
    <t>Donovan Mitchell</t>
  </si>
  <si>
    <t>Фил</t>
  </si>
  <si>
    <t>Jalen Suggs</t>
  </si>
  <si>
    <t>Josh Green</t>
  </si>
  <si>
    <t>Jonathan Kuminga</t>
  </si>
  <si>
    <t>Jeremy Sochan</t>
  </si>
  <si>
    <t>Herbert Jones</t>
  </si>
  <si>
    <t>Jaden McDaniels</t>
  </si>
  <si>
    <t>Isaiah Jackson</t>
  </si>
  <si>
    <t>Evan Mobley</t>
  </si>
  <si>
    <t>Jalen Smith</t>
  </si>
  <si>
    <t>De'Aaron Fox</t>
  </si>
  <si>
    <t>Фин</t>
  </si>
  <si>
    <t>Jamal Murray</t>
  </si>
  <si>
    <t>Patty Mills</t>
  </si>
  <si>
    <t>James Bouknight</t>
  </si>
  <si>
    <t>Devin Booker</t>
  </si>
  <si>
    <t>Brandon Ingram</t>
  </si>
  <si>
    <t>Bojan Bogdanovic</t>
  </si>
  <si>
    <t>Georges Niang</t>
  </si>
  <si>
    <t>Bam Adebayo</t>
  </si>
  <si>
    <t>Isaiah Hartenstein</t>
  </si>
  <si>
    <t>Isaiah Joe</t>
  </si>
  <si>
    <t>Хью</t>
  </si>
  <si>
    <t>RJ Barrett</t>
  </si>
  <si>
    <t>Chris Paul</t>
  </si>
  <si>
    <t>Andrew Wiggins</t>
  </si>
  <si>
    <t>Scottie Barnes</t>
  </si>
  <si>
    <t>Lonnie Walker IV</t>
  </si>
  <si>
    <t>Kawhi Leonard</t>
  </si>
  <si>
    <t>Daniel Gafford</t>
  </si>
  <si>
    <t>Nicolas Claxton</t>
  </si>
  <si>
    <t>Mark Williams</t>
  </si>
  <si>
    <t>Ja Morant</t>
  </si>
  <si>
    <t>Чик</t>
  </si>
  <si>
    <t>Kentavious Caldwell-Pope</t>
  </si>
  <si>
    <t>Anthony Edwards</t>
  </si>
  <si>
    <t>Payton Pritchard</t>
  </si>
  <si>
    <t>Paolo Banchero</t>
  </si>
  <si>
    <t>Zion Williamson</t>
  </si>
  <si>
    <t>Jalen Johnson</t>
  </si>
  <si>
    <t>Dwight Powell</t>
  </si>
  <si>
    <t>Wendell Carter Jr.</t>
  </si>
  <si>
    <t>Jonas Valanciunas</t>
  </si>
  <si>
    <t>Trae Young</t>
  </si>
  <si>
    <t>Шар</t>
  </si>
  <si>
    <t>Bradley Beal</t>
  </si>
  <si>
    <t>Klay Thompson</t>
  </si>
  <si>
    <t>Garrison Mathews</t>
  </si>
  <si>
    <t>LeBron James</t>
  </si>
  <si>
    <t>DeMar DeRozan</t>
  </si>
  <si>
    <t>Marcus Morris Sr.</t>
  </si>
  <si>
    <t>Terrence Ross</t>
  </si>
  <si>
    <t>Karl-Anthony Towns</t>
  </si>
  <si>
    <t>Hassan Whiteside</t>
  </si>
  <si>
    <t>Shai Gilgeous-Alexander</t>
  </si>
  <si>
    <t>Юта</t>
  </si>
  <si>
    <t>Ayo Dosunmu</t>
  </si>
  <si>
    <t>Tyrese Haliburton</t>
  </si>
  <si>
    <t>Jaden Ivey</t>
  </si>
  <si>
    <t>Jaylen Brown</t>
  </si>
  <si>
    <t>Keldon Johnson</t>
  </si>
  <si>
    <t>Mikal Bridges</t>
  </si>
  <si>
    <t>Steven Adams</t>
  </si>
  <si>
    <t>Jeremiah Robinson-Earl</t>
  </si>
  <si>
    <t>Kristaps Porzingis</t>
  </si>
  <si>
    <t>БСМ 2022-2023, 9 ТУР.</t>
  </si>
  <si>
    <t>13.11.2022|00:00</t>
  </si>
  <si>
    <t>13.11.2022|02:00</t>
  </si>
  <si>
    <t>13.11.2022|03:00</t>
  </si>
  <si>
    <t>13.11.2022|03:30</t>
  </si>
  <si>
    <t>13.11.2022|04:00</t>
  </si>
  <si>
    <t>13.11.2022|04:30</t>
  </si>
  <si>
    <t>13.11.2022|20:00</t>
  </si>
  <si>
    <t>14.11.2022|02:00</t>
  </si>
  <si>
    <t>14.11.2022|03:30</t>
  </si>
  <si>
    <t>14.11.2022|04:00</t>
  </si>
  <si>
    <t>14.11.2022|05:00</t>
  </si>
  <si>
    <t>14.11.2022|05:30</t>
  </si>
  <si>
    <t>15.11.2022|03:00</t>
  </si>
  <si>
    <t>15.11.2022|03:30</t>
  </si>
  <si>
    <t>15.11.2022|04:00</t>
  </si>
  <si>
    <t>15.11.2022|06:00</t>
  </si>
  <si>
    <t>9-й тур</t>
  </si>
  <si>
    <t>ДЕНВЕР</t>
  </si>
  <si>
    <t>-</t>
  </si>
  <si>
    <t>ИНДИАНА</t>
  </si>
  <si>
    <t>ОРЛЕАН</t>
  </si>
  <si>
    <t>ОРЛАНДО</t>
  </si>
  <si>
    <t>ЧИКАГО</t>
  </si>
  <si>
    <t>ФИНИКС</t>
  </si>
  <si>
    <t>ОКЛАХОМА СИТИ</t>
  </si>
  <si>
    <t>БОСТОН</t>
  </si>
  <si>
    <t>ФИЛАДЕЛЬФИЯ</t>
  </si>
  <si>
    <t>ДАЛЛАС</t>
  </si>
  <si>
    <t>ГОЛДЭН СТЭЙТ</t>
  </si>
  <si>
    <t>МАЙАМИ</t>
  </si>
  <si>
    <t>МЕМФИС</t>
  </si>
  <si>
    <t>САН-АНТОНИО</t>
  </si>
  <si>
    <t>ХЬЮСТОН</t>
  </si>
  <si>
    <t>ВАШИНГТОН</t>
  </si>
  <si>
    <t>МИННЕСОТА</t>
  </si>
  <si>
    <t>АТЛАНТА</t>
  </si>
  <si>
    <t>ШАРЛОТТ</t>
  </si>
  <si>
    <t>МИЛУОКИ</t>
  </si>
  <si>
    <t>ЮТА</t>
  </si>
  <si>
    <t>САКРАМЕНТО</t>
  </si>
  <si>
    <t>КЛИВЛЕНД</t>
  </si>
  <si>
    <t>ЛЭЙКЕРС</t>
  </si>
  <si>
    <t>Brooklyn Nets</t>
  </si>
  <si>
    <t>Los Angeles Clippers</t>
  </si>
  <si>
    <t>Starters</t>
  </si>
  <si>
    <t>Min</t>
  </si>
  <si>
    <t>Reb</t>
  </si>
  <si>
    <t>Ast</t>
  </si>
  <si>
    <t>Stl</t>
  </si>
  <si>
    <t>Blk</t>
  </si>
  <si>
    <t>Pts</t>
  </si>
  <si>
    <t>F</t>
  </si>
  <si>
    <t>Royce O'Neale</t>
  </si>
  <si>
    <t>Nic Claxton</t>
  </si>
  <si>
    <t>C</t>
  </si>
  <si>
    <t>Joe Harris</t>
  </si>
  <si>
    <t>G</t>
  </si>
  <si>
    <t>Edmond Sumner</t>
  </si>
  <si>
    <t>Bench</t>
  </si>
  <si>
    <t>Cam Thomas</t>
  </si>
  <si>
    <t>David Duke Jr.</t>
  </si>
  <si>
    <t>Kessler Edwards</t>
  </si>
  <si>
    <t>Day'Ron Sharpe</t>
  </si>
  <si>
    <t>Markieff Morris</t>
  </si>
  <si>
    <t>T.J. Warren</t>
  </si>
  <si>
    <t>Yuta Watanabe</t>
  </si>
  <si>
    <t>Alondes Williams</t>
  </si>
  <si>
    <t>Totals</t>
  </si>
  <si>
    <t>Terance Mann</t>
  </si>
  <si>
    <t>Moses Brown</t>
  </si>
  <si>
    <t>Robert Covington</t>
  </si>
  <si>
    <t>Brandon Boston Jr.</t>
  </si>
  <si>
    <t>Moussa Diabate</t>
  </si>
  <si>
    <t>Jason Preston</t>
  </si>
  <si>
    <t>Utah Jazz</t>
  </si>
  <si>
    <t>Washington Wizards</t>
  </si>
  <si>
    <t>Deni Avdija</t>
  </si>
  <si>
    <t>Rudy Gay</t>
  </si>
  <si>
    <t>Udoka Azubuike</t>
  </si>
  <si>
    <t>Simone Fontecchio</t>
  </si>
  <si>
    <t>Leandro Bolmaro</t>
  </si>
  <si>
    <t>Johnny Juzang</t>
  </si>
  <si>
    <t>Micah Potter</t>
  </si>
  <si>
    <t>Jordan Goodwin</t>
  </si>
  <si>
    <t>Vernon Carey Jr.</t>
  </si>
  <si>
    <t>Anthony Gill</t>
  </si>
  <si>
    <t>Johnny Davis</t>
  </si>
  <si>
    <t>Taj Gibson</t>
  </si>
  <si>
    <t>Jordan Schakel</t>
  </si>
  <si>
    <t>Isaiah Todd</t>
  </si>
  <si>
    <t>Delon Wright</t>
  </si>
  <si>
    <t>Boston Celtics</t>
  </si>
  <si>
    <t>Detroit Pistons</t>
  </si>
  <si>
    <t>Blake Griffin</t>
  </si>
  <si>
    <t>Noah Vonleh</t>
  </si>
  <si>
    <t>Luke Kornet</t>
  </si>
  <si>
    <t>Justin Jackson</t>
  </si>
  <si>
    <t>JD Davison</t>
  </si>
  <si>
    <t>Danilo Gallinari</t>
  </si>
  <si>
    <t>Mfiondu Kabengele</t>
  </si>
  <si>
    <t>Robert Williams III</t>
  </si>
  <si>
    <t>Isaiah Livers</t>
  </si>
  <si>
    <t>Marvin Bagley III</t>
  </si>
  <si>
    <t>Cory Joseph</t>
  </si>
  <si>
    <t>Kevin Knox II</t>
  </si>
  <si>
    <t>Rodney McGruder</t>
  </si>
  <si>
    <t>Nerlens Noel</t>
  </si>
  <si>
    <t>Buddy Boeheim</t>
  </si>
  <si>
    <t>Braxton Key</t>
  </si>
  <si>
    <t>To</t>
  </si>
  <si>
    <t>Toronto Raptors</t>
  </si>
  <si>
    <t>Indiana Pacers</t>
  </si>
  <si>
    <t>Thaddeus Young</t>
  </si>
  <si>
    <t>Andrew Nembhard</t>
  </si>
  <si>
    <t>Juancho Hernangómez</t>
  </si>
  <si>
    <t>Dalano Banton</t>
  </si>
  <si>
    <t>Christian Koloko</t>
  </si>
  <si>
    <t>Khem Birch</t>
  </si>
  <si>
    <t>Jeff Dowtin</t>
  </si>
  <si>
    <t>Precious Achiuwa</t>
  </si>
  <si>
    <t>Justin Champagnie</t>
  </si>
  <si>
    <t>Ron Harper Jr.</t>
  </si>
  <si>
    <t>T.J. McConnell</t>
  </si>
  <si>
    <t>Oshae Brissett</t>
  </si>
  <si>
    <t>Aaron Nesmith</t>
  </si>
  <si>
    <t>Terry Taylor</t>
  </si>
  <si>
    <t>Goga Bitadze</t>
  </si>
  <si>
    <t>James Johnson</t>
  </si>
  <si>
    <t>Kendall Brown</t>
  </si>
  <si>
    <t>Chris Duarte</t>
  </si>
  <si>
    <t>Trevelin Queen</t>
  </si>
  <si>
    <t>Daniel Theis</t>
  </si>
  <si>
    <t>Atlanta Hawks</t>
  </si>
  <si>
    <t>Philadelphia 76ers</t>
  </si>
  <si>
    <t>De'Andre Hunter</t>
  </si>
  <si>
    <t>P.J. Tucker</t>
  </si>
  <si>
    <t>Matisse Thybulle</t>
  </si>
  <si>
    <t>Aaron Holiday</t>
  </si>
  <si>
    <t>Justin Holiday</t>
  </si>
  <si>
    <t>Frank Kaminsky</t>
  </si>
  <si>
    <t>AJ Griffin</t>
  </si>
  <si>
    <t>Jarrett Culver</t>
  </si>
  <si>
    <t>Trent Forrest</t>
  </si>
  <si>
    <t>Vit Krejci</t>
  </si>
  <si>
    <t>Tyrese Martin</t>
  </si>
  <si>
    <t>Shake Milton</t>
  </si>
  <si>
    <t>Danuel House Jr.</t>
  </si>
  <si>
    <t>Paul Reed</t>
  </si>
  <si>
    <t>Furkan Korkmaz</t>
  </si>
  <si>
    <t>Jaden Springer</t>
  </si>
  <si>
    <t>Julian Champagnie</t>
  </si>
  <si>
    <t>Michael Foster Jr.</t>
  </si>
  <si>
    <t>James Harden</t>
  </si>
  <si>
    <t>Charlotte Hornets</t>
  </si>
  <si>
    <t>Miami Heat</t>
  </si>
  <si>
    <t>P.J. Washington</t>
  </si>
  <si>
    <t>Mason Plumlee</t>
  </si>
  <si>
    <t>LaMelo Ball</t>
  </si>
  <si>
    <t>Jalen McDaniels</t>
  </si>
  <si>
    <t>Nick Richards</t>
  </si>
  <si>
    <t>JT Thor</t>
  </si>
  <si>
    <t>Kai Jones</t>
  </si>
  <si>
    <t>Cody Martin</t>
  </si>
  <si>
    <t>Bryce McGowens</t>
  </si>
  <si>
    <t>Gabe Vincent</t>
  </si>
  <si>
    <t>Dewayne Dedmon</t>
  </si>
  <si>
    <t>Haywood Highsmith</t>
  </si>
  <si>
    <t>Jamal Cain</t>
  </si>
  <si>
    <t>Nikola Jovic</t>
  </si>
  <si>
    <t>Udonis Haslem</t>
  </si>
  <si>
    <t>Victor Oladipo</t>
  </si>
  <si>
    <t>Dru Smith</t>
  </si>
  <si>
    <t>Omer Yurtseven</t>
  </si>
  <si>
    <t>Houston Rockets</t>
  </si>
  <si>
    <t>New Orleans Pelicans</t>
  </si>
  <si>
    <t>Jabari Smith Jr.</t>
  </si>
  <si>
    <t>Kenyon Martin Jr.</t>
  </si>
  <si>
    <t>Usman Garuba</t>
  </si>
  <si>
    <t>Daishen Nix</t>
  </si>
  <si>
    <t>Josh Christopher</t>
  </si>
  <si>
    <t>Boban Marjanovic</t>
  </si>
  <si>
    <t>Darius Days</t>
  </si>
  <si>
    <t>Bruno Fernando</t>
  </si>
  <si>
    <t>Trevor Hudgins</t>
  </si>
  <si>
    <t>Jae'Sean Tate</t>
  </si>
  <si>
    <t>TyTy Washington Jr.</t>
  </si>
  <si>
    <t>Larry Nance Jr.</t>
  </si>
  <si>
    <t>Jose Alvarado</t>
  </si>
  <si>
    <t>Naji Marshall</t>
  </si>
  <si>
    <t>Dyson Daniels</t>
  </si>
  <si>
    <t>Jaxson Hayes</t>
  </si>
  <si>
    <t>Willy Hernangomez</t>
  </si>
  <si>
    <t>Garrett Temple</t>
  </si>
  <si>
    <t>Kira Lewis Jr.</t>
  </si>
  <si>
    <t>E.J. Liddell</t>
  </si>
  <si>
    <t>Dereon Seabron</t>
  </si>
  <si>
    <t>Portland Trail Blazers</t>
  </si>
  <si>
    <t>Dallas Mavericks</t>
  </si>
  <si>
    <t>Drew Eubanks</t>
  </si>
  <si>
    <t>Reggie Bullock</t>
  </si>
  <si>
    <t>Shaedon Sharpe</t>
  </si>
  <si>
    <t>Trendon Watford</t>
  </si>
  <si>
    <t>Jabari Walker</t>
  </si>
  <si>
    <t>Greg Brown III</t>
  </si>
  <si>
    <t>John Butler Jr.</t>
  </si>
  <si>
    <t>Keon Johnson</t>
  </si>
  <si>
    <t>Gary Payton II</t>
  </si>
  <si>
    <t>Olivier Sarr</t>
  </si>
  <si>
    <t>Maxi Kleber</t>
  </si>
  <si>
    <t>Facundo Campazzo</t>
  </si>
  <si>
    <t>Frank Ntilikina</t>
  </si>
  <si>
    <t>Theo Pinson</t>
  </si>
  <si>
    <t>Davis Bertans</t>
  </si>
  <si>
    <t>Tyler Dorsey</t>
  </si>
  <si>
    <t>Jaden Hardy</t>
  </si>
  <si>
    <t>McKinley Wright IV</t>
  </si>
  <si>
    <t>Oklahoma City Thunder</t>
  </si>
  <si>
    <t>New York Knicks</t>
  </si>
  <si>
    <t>Kenrich Williams</t>
  </si>
  <si>
    <t>Lindy Waters III</t>
  </si>
  <si>
    <t>Jaylin Williams</t>
  </si>
  <si>
    <t>Ousmane Dieng</t>
  </si>
  <si>
    <t>Chet Holmgren</t>
  </si>
  <si>
    <t>Eugene Omoruyi</t>
  </si>
  <si>
    <t>Jericho Sims</t>
  </si>
  <si>
    <t>Quentin Grimes</t>
  </si>
  <si>
    <t>Ryan Arcidiacono</t>
  </si>
  <si>
    <t>Miles McBride</t>
  </si>
  <si>
    <t>Feron Hunt</t>
  </si>
  <si>
    <t>Trevor Keels</t>
  </si>
  <si>
    <t>Mitchell Robinson</t>
  </si>
  <si>
    <t>Minnesota Timberwolves</t>
  </si>
  <si>
    <t>Cleveland Cavaliers</t>
  </si>
  <si>
    <t>Lamar Stevens</t>
  </si>
  <si>
    <t>Taurean Prince</t>
  </si>
  <si>
    <t>Kyle Anderson</t>
  </si>
  <si>
    <t>Jordan McLaughlin</t>
  </si>
  <si>
    <t>Austin Rivers</t>
  </si>
  <si>
    <t>Bryn Forbes</t>
  </si>
  <si>
    <t>Luka Garza</t>
  </si>
  <si>
    <t>Nathan Knight</t>
  </si>
  <si>
    <t>Josh Minott</t>
  </si>
  <si>
    <t>Wendell Moore Jr.</t>
  </si>
  <si>
    <t>Robin Lopez</t>
  </si>
  <si>
    <t>Raul Neto</t>
  </si>
  <si>
    <t>Mamadi Diakite</t>
  </si>
  <si>
    <t>Isaiah Mobley</t>
  </si>
  <si>
    <t>Ricky Rubio</t>
  </si>
  <si>
    <t>Dean Wade</t>
  </si>
  <si>
    <t>Dylan Windler</t>
  </si>
  <si>
    <t>Memphis Grizzlies</t>
  </si>
  <si>
    <t>John Konchar</t>
  </si>
  <si>
    <t>Kennedy Chandler</t>
  </si>
  <si>
    <t>Xavier Tillman</t>
  </si>
  <si>
    <t>Vince Williams Jr.</t>
  </si>
  <si>
    <t>Danny Green</t>
  </si>
  <si>
    <t>Jaren Jackson Jr.</t>
  </si>
  <si>
    <t>Kenneth Lofton Jr.</t>
  </si>
  <si>
    <t>Ziaire Williams</t>
  </si>
  <si>
    <t>Denver Nuggets</t>
  </si>
  <si>
    <t>Chicago Bulls</t>
  </si>
  <si>
    <t>Christian Braun</t>
  </si>
  <si>
    <t>Jeff Green</t>
  </si>
  <si>
    <t>DeAndre Jordan</t>
  </si>
  <si>
    <t>Davon Reed</t>
  </si>
  <si>
    <t>Zeke Nnaji</t>
  </si>
  <si>
    <t>Vlatko Cancar</t>
  </si>
  <si>
    <t>Collin Gillespie</t>
  </si>
  <si>
    <t>Ish Smith</t>
  </si>
  <si>
    <t>Peyton Watson</t>
  </si>
  <si>
    <t>Jack White</t>
  </si>
  <si>
    <t>Goran Dragic</t>
  </si>
  <si>
    <t>Alex Caruso</t>
  </si>
  <si>
    <t>Derrick Jones Jr.</t>
  </si>
  <si>
    <t>Javonte Green</t>
  </si>
  <si>
    <t>Dalen Terry</t>
  </si>
  <si>
    <t>Tony Bradley</t>
  </si>
  <si>
    <t>Kostas Antetokounmpo</t>
  </si>
  <si>
    <t>Lonzo Ball</t>
  </si>
  <si>
    <t>Malcolm Hill</t>
  </si>
  <si>
    <t>Marko Simonovic</t>
  </si>
  <si>
    <t>Golden State Warriors</t>
  </si>
  <si>
    <t>Sacramento Kings</t>
  </si>
  <si>
    <t>Kevon Looney</t>
  </si>
  <si>
    <t>Donte DiVincenzo</t>
  </si>
  <si>
    <t>Anthony Lamb</t>
  </si>
  <si>
    <t>JaMychal Green</t>
  </si>
  <si>
    <t>Ryan Rollins</t>
  </si>
  <si>
    <t>Patrick Baldwin Jr.</t>
  </si>
  <si>
    <t>Andre Iguodala</t>
  </si>
  <si>
    <t>Matthew Dellavedova</t>
  </si>
  <si>
    <t>Alex Len</t>
  </si>
  <si>
    <t>KZ Okpala</t>
  </si>
  <si>
    <t>Keon Ellis</t>
  </si>
  <si>
    <t>Chima Moneke</t>
  </si>
  <si>
    <t>Neemias Queta</t>
  </si>
  <si>
    <t>Los Angeles Lakers</t>
  </si>
  <si>
    <t>Austin Reaves</t>
  </si>
  <si>
    <t>Patrick Beverley</t>
  </si>
  <si>
    <t>Max Christie</t>
  </si>
  <si>
    <t>Wenyen Gabriel</t>
  </si>
  <si>
    <t>Matt Ryan</t>
  </si>
  <si>
    <t>Juan Toscano-Anderson</t>
  </si>
  <si>
    <t>Damian Jones</t>
  </si>
  <si>
    <t>Thomas Bryant</t>
  </si>
  <si>
    <t>Scotty Pippen Jr.</t>
  </si>
  <si>
    <t>Dennis Schroder</t>
  </si>
  <si>
    <t>Cole Swider</t>
  </si>
  <si>
    <t>/sports.yahoo.com/nba/teams/brooklyn/</t>
  </si>
  <si>
    <t>/sports.yahoo.com/nba/teams/la-clippers/</t>
  </si>
  <si>
    <t>/sports.yahoo.com/nba/teams/utah/</t>
  </si>
  <si>
    <t>/sports.yahoo.com/nba/teams/washington/</t>
  </si>
  <si>
    <t>/sports.yahoo.com/nba/teams/boston/</t>
  </si>
  <si>
    <t>/sports.yahoo.com/nba/teams/detroit/</t>
  </si>
  <si>
    <t>/sports.yahoo.com/nba/teams/toronto/</t>
  </si>
  <si>
    <t>/sports.yahoo.com/nba/teams/indiana/</t>
  </si>
  <si>
    <t>/sports.yahoo.com/nba/teams/atlanta/</t>
  </si>
  <si>
    <t>/sports.yahoo.com/nba/teams/philadelphia/</t>
  </si>
  <si>
    <t>/sports.yahoo.com/nba/teams/charlotte/</t>
  </si>
  <si>
    <t>/sports.yahoo.com/nba/teams/miami/</t>
  </si>
  <si>
    <t>/sports.yahoo.com/nba/teams/houston/</t>
  </si>
  <si>
    <t>/sports.yahoo.com/nba/teams/new-orleans/</t>
  </si>
  <si>
    <t>/sports.yahoo.com/nba/teams/portland/</t>
  </si>
  <si>
    <t>/sports.yahoo.com/nba/teams/dallas/</t>
  </si>
  <si>
    <t>/sports.yahoo.com/nba/teams/oklahoma-city/</t>
  </si>
  <si>
    <t>/sports.yahoo.com/nba/teams/new-york/</t>
  </si>
  <si>
    <t>/sports.yahoo.com/nba/teams/minnesota/</t>
  </si>
  <si>
    <t>/sports.yahoo.com/nba/teams/cleveland/</t>
  </si>
  <si>
    <t>/sports.yahoo.com/nba/teams/memphis/</t>
  </si>
  <si>
    <t>/sports.yahoo.com/nba/teams/denver/</t>
  </si>
  <si>
    <t>/sports.yahoo.com/nba/teams/chicago/</t>
  </si>
  <si>
    <t>/sports.yahoo.com/nba/teams/golden-state/</t>
  </si>
  <si>
    <t>/sports.yahoo.com/nba/teams/sacramento/</t>
  </si>
  <si>
    <t>/sports.yahoo.com/nba/teams/la-lakers/</t>
  </si>
  <si>
    <t>(З.Tyrese Maxey-26(PHI ), З.Malik Beasley-18(UTA ), З.Russell Westbrook-14(LAL ), Ф.Kevin Durant-31(BKN ), Ф.Michael Porter Jr.-31(DEN ), Ц.Julius Randle-25(NYK )); скамейка: [З.CJ McCollum-9(NO ), Ф.Saddiq Bey-10(DET *), Ф.Grayson Allen-0(MIL *), Ц.Kevin Love-14(CLE )]</t>
  </si>
  <si>
    <t xml:space="preserve"> Tyrese Maxey-26 (PHI )  Malik Beasley-18 (UTA )  Russell Westbrook-14 (LAL )  ... CJ McCollum-9 (NO ) $ Kevin Durant-31 (BKN )  Michael Porter Jr.-31 (DEN )  ... Saddiq Bey-10 (DET *)  Grayson Allen-0 (MIL *) $ Julius Randle-25 (NYK )  ... Kevin Love-14 (CLE ) </t>
  </si>
  <si>
    <t>(З.Kelly Oubre Jr.-20(CHA *), З.Bennedict Mathurin-15(IND ), З.Monte Morris-10(WAS ), Ф.Rui Hachimura-11(WAS ), Ф.Walker Kessler-2(UTA ), Ц.Myles Turner-19(IND )); скамейка: [З.Hamidou Diallo-5(DET *), Ф.Alec Burks-0(DET *), Ц.Nikola Vucevic-9(CHI ), Ц.Richaun Holmes-0(SAC )]</t>
  </si>
  <si>
    <t xml:space="preserve"> Kelly Oubre Jr.-20 (CHA *)  Bennedict Mathurin-15 (IND )  Monte Morris-10 (WAS )  ... Hamidou Diallo-5 (DET *) $ Rui Hachimura-11 (WAS )  Walker Kessler-2 (UTA )  ... Alec Burks-0 (DET *) $ Myles Turner-19 (IND )  ... Nikola Vucevic-9 (CHI )  Richaun Holmes-0 (SAC ) </t>
  </si>
  <si>
    <t>(З.Stephen Curry-27(GSW *), З.Zach LaVine-21(CHI ), З.Troy Brown Jr.-9(LAL ), Ф.Paul George-17(LAC *), Ф.Eric Gordon-15(HOU *), Ц.Andre Drummond-13(CHI )); скамейка: [Ф.KJ Martin-9(HOU *), Ф.Draymond Green-6(GSW *), Ф.Aaron Wiggins-3(OKC *), Ц.JaVale McGee-0(DAL )]</t>
  </si>
  <si>
    <t xml:space="preserve"> Stephen Curry-27 (GSW *)  Zach LaVine-21 (CHI )  Troy Brown Jr.-9 (LAL ) $ Paul George-17 (LAC *)  Eric Gordon-15 (HOU *)  ... KJ Martin-9 (HOU *)  Draymond Green-6 (GSW *)  Aaron Wiggins-3 (OKC *) $ Andre Drummond-13 (CHI )  ... JaVale McGee-0 (DAL ) </t>
  </si>
  <si>
    <t>(З.Dillon Brooks-19(MEM ), З.Isaac Okoro-8(CLE ), З.Coby White-0(CHI ), Ф.Keegan Murray-21(SAC ), Ф.Devin Vassell-0(SAS *), Ц.Jakob Poeltl-0(SAS *)); скамейка: [З.Kendrick Nunn-0(LAL ), Ф.Doug McDermott-0(SAS *), Ф.Trey Lyles-0(SAC ), Ц.Jusuf Nurkic-0(POR )]</t>
  </si>
  <si>
    <t xml:space="preserve"> Dillon Brooks-19 (MEM )  Isaac Okoro-8 (CLE )  Coby White-0 (CHI )  ... Kendrick Nunn-0 (LAL ) $ Keegan Murray-21 (SAC )  Devin Vassell-0 (SAS *)  ... Doug McDermott-0 (SAS *)  Trey Lyles-0 (SAC ) $ Jakob Poeltl-0 (SAS *)  ... Jusuf Nurkic-0 (POR ) </t>
  </si>
  <si>
    <t>(З.Damian Lillard-29(POR ), З.Dejounte Murray-23(ATL *), З.Jalen Brunson-17(NYK ), Ф.Jimmy Butler-20(MIA *), Ф.Kevin Huerter-17(SAC ), Ц.Anthony Davis-37(LAL )); скамейка: [Ф.Jabari Smith Jr-9(HOU *), Ф.Justise Winslow-0(POR ), Ц.Ivica Zubac-16(LAC *), Ц.Brook Lopez-0(MIL *)]</t>
  </si>
  <si>
    <t xml:space="preserve"> Damian Lillard-29 (POR )  Dejounte Murray-23 (ATL *)  Jalen Brunson-17 (NYK ) $ Jimmy Butler-20 (MIA *)  Kevin Huerter-17 (SAC )  ... Jabari Smith Jr-9 (HOU *)  Justise Winslow-0 (POR ) $ Anthony Davis-37 (LAL )  ... Ivica Zubac-16 (LAC *)  Brook Lopez-0 (MIL *) </t>
  </si>
  <si>
    <t>(З.Theo Maledon-8(OKC *), З.Bones Hyland-0(DEN ), Ф.Jayson Tatum-43(BOS *), Ф.Kevin Porter Jr.-23(HOU *), Ф.Obi Toppin-10(NYK ), Ц.James Wiseman-0(GSW *)); скамейка: [З.Tre Jones-0(SAS *), З.Moses Moody-0(GSW *), Ф.Ochai Agbaji-0(UTA ), Ц.Onyeka Okongwu-0(ATL *)]</t>
  </si>
  <si>
    <t xml:space="preserve"> Theo Maledon-8 (OKC *)  Bones Hyland-0 (DEN )  ... Tre Jones-0 (SAS *)  Moses Moody-0 (GSW *) $ Jayson Tatum-43 (BOS *)  Kevin Porter Jr.-23 (HOU *)  Obi Toppin-10 (NYK )  ... Ochai Agbaji-0 (UTA ) $ James Wiseman-0 (GSW *)  ... Onyeka Okongwu-0 (ATL *) </t>
  </si>
  <si>
    <t>(З.Max Strus-31(MIA *), З.Jordan Poole-18(GSW *), З.Jordan Clarkson-18(UTA ), Ф.Caris LeVert-13(CLE ), Ф.David Roddy-11(MEM ), Ц.Montrezl Harrell-4(CHA *)); скамейка: [З.Corey Kispert-18(WAS ), Ф.Mike Muscala-6(OKC *), Ф.Sam Hauser-5(BOS *), Ц.Al Horford-0(BOS *)]</t>
  </si>
  <si>
    <t xml:space="preserve"> Max Strus-31 (MIA *)  Jordan Poole-18 (GSW *)  Jordan Clarkson-18 (UTA )  ... Corey Kispert-18 (WAS ) $ Caris LeVert-13 (CLE )  David Roddy-11 (MEM )  ... Mike Muscala-6 (OKC *)  Sam Hauser-5 (BOS *) $ Montrezl Harrell-4 (CHA *)  ... Al Horford-0 (BOS *) </t>
  </si>
  <si>
    <t>(З.Immanuel Quickley-24(NYK ), З.Bruce Brown-12(DEN ), Ф.Aaron Gordon-13(DEN ), Ф.Dorian Finney-Smith-6(DAL ), Ц.Santi Aldama-15(MEM ), Ц.Clint Capela-14(ATL *)); скамейка: [З.Fred VanVleet-0(TOR *), З.Landry Shamet-0(PHO *), Ф.Pascal Siakam-0(TOR *), Ф.Nickeil Alexander-Walker-0(UTA )]</t>
  </si>
  <si>
    <t xml:space="preserve"> Immanuel Quickley-24 (NYK )  Bruce Brown-12 (DEN )  ... Fred VanVleet-0 (TOR *)  Landry Shamet-0 (PHO *) $ Aaron Gordon-13 (DEN )  Dorian Finney-Smith-6 (DAL )  ... Pascal Siakam-0 (TOR *)  Nickeil Alexander-Walker-0 (UTA ) $ Santi Aldama-15 (MEM )  Clint Capela-14 (ATL *) </t>
  </si>
  <si>
    <t>(З.D'Angelo Russell-30(MIN ), З.Kyle Lowry-12(MIA *), Ф.Joel Embiid-59(PHI ), Ф.Giannis Antetokounmpo-0(MIL *), Ц.Kelly Olynyk-14(DET *), Ц.Nikola Jokic-8(DEN )); скамейка: [З.Derrick Rose-7(NYK ), З.Mike Conley-3(UTA ), З.Kyrie Irving-0(BKN ), Ф.Nicolas Batum-0(LAC *)]</t>
  </si>
  <si>
    <t xml:space="preserve"> D'Angelo Russell-30 (MIN )  Kyle Lowry-12 (MIA *)  ... Derrick Rose-7 (NYK )  Mike Conley-3 (UTA )  Kyrie Irving-0 (BKN ) $ Joel Embiid-59 (PHI )  Giannis Antetokounmpo-0 (MIL *)  ... Nicolas Batum-0 (LAC *) $ Kelly Olynyk-14 (DET *)  Nikola Jokic-8 (DEN ) </t>
  </si>
  <si>
    <t>(З.Terry Rozier-22(CHA *), З.Tim Hardaway Jr.-16(DAL ), З.De'Anthony Melton-6(PHI ), Ф.Norman Powell-16(LAC *), Ф.Jalen Williams-8(OKC *), Ц.Domantas Sabonis-26(SAC )); скамейка: [З.Devonte' Graham-5(NO ), З.Tyler Herro-0(MIA *), Ф.Duncan Robinson-5(MIA *), Ф.Gordon Hayward-0(CHA *)]</t>
  </si>
  <si>
    <t xml:space="preserve"> Terry Rozier-22 (CHA *)  Tim Hardaway Jr.-16 (DAL )  De'Anthony Melton-6 (PHI )  ... Devonte' Graham-5 (NO )  Tyler Herro-0 (MIA *) $ Norman Powell-16 (LAC *)  Jalen Williams-8 (OKC *)  ... Duncan Robinson-5 (MIA *)  Gordon Hayward-0 (CHA *) $ Domantas Sabonis-26 (SAC ) </t>
  </si>
  <si>
    <t>(З.Luguentz Dort-24(OKC *), З.Seth Curry-22(BKN ), З.Spencer Dinwiddie-20(DAL ), Ф.Will Barton-9(WAS ), Ф.Terence Davis-5(SAC ), Ц.Christian Wood-19(DAL )); скамейка: [З.Malachi Flynn-8(TOR *), З.Bogdan Bogdanovic-0(ATL *), Ф.Evan Fournier-0(NYK ), Ф.Ty Jerome-0(GSW *)]</t>
  </si>
  <si>
    <t xml:space="preserve"> Luguentz Dort-24 (OKC *)  Seth Curry-22 (BKN )  Spencer Dinwiddie-20 (DAL )  ... Malachi Flynn-8 (TOR *)  Bogdan Bogdanovic-0 (ATL *) $ Will Barton-9 (WAS )  Terence Davis-5 (SAC )  ... Evan Fournier-0 (NYK )  Ty Jerome-0 (GSW *) $ Christian Wood-19 (DAL ) </t>
  </si>
  <si>
    <t>(З.Luka Doncic-42(DAL ), З.Killian Hayes-15(DET *), Ф.Kyle Kuzma-23(WAS ), Ф.Otto Porter Jr.-6(TOR *), Ф.Amir Coffey-2(LAC *), Ц.Bobby Portis-0(MIL *)); скамейка: [З.Jrue Holiday-0(MIL *), З.Svi Mykhailiuk-0(TOR *), Ф.Darius Bazley-0(OKC *), Ц.Mo Bamba-0(ORL *)]</t>
  </si>
  <si>
    <t xml:space="preserve"> Luka Doncic-42 (DAL )  Killian Hayes-15 (DET *)  ... Jrue Holiday-0 (MIL *)  Svi Mykhailiuk-0 (TOR *) $ Kyle Kuzma-23 (WAS )  Otto Porter Jr.-6 (TOR *)  Amir Coffey-2 (LAC *)  ... Darius Bazley-0 (OKC *) $ Bobby Portis-0 (MIL *)  ... Mo Bamba-0 (ORL *) </t>
  </si>
  <si>
    <t>(З.Buddy Hield-22(IND ), З.Tyus Jones-17(MEM ), З.Cameron Thomas-15(BKN ), Ф.Cam Reddish-26(NYK ), Ф.Harrison Barnes-9(SAC ), Ц.Rudy Gobert-15(MIN )); скамейка: [З.Jaylen Nowell-9(MIN ), Ф.Ben Simmons-2(BKN ), Ц.Jalen Duren-2(DET *), Ц.Charles Bassey-0(PHI )]</t>
  </si>
  <si>
    <t xml:space="preserve"> Buddy Hield-22 (IND )  Tyus Jones-17 (MEM )  Cameron Thomas-15 (BKN )  ... Jaylen Nowell-9 (MIN ) $ Cam Reddish-26 (NYK )  Harrison Barnes-9 (SAC )  ... Ben Simmons-2 (BKN ) $ Rudy Gobert-15 (MIN )  ... Jalen Duren-2 (DET *)  Charles Bassey-0 (PHI ) </t>
  </si>
  <si>
    <t>(З.Collin Sexton-17(CLE ), З.Caleb Martin-7(MIA *), Ф.Jerami Grant-37(POR ), Ф.OG Anunoby-26(TOR *), Ф.Patrick Williams-15(CHI ), Ц.Lauri Markkanen-17(CLE )); скамейка: [З.Nassir Little-4(POR ), З.Cade Cunningham-0(DET *), З.R.J. Hampton-0(ORL *), Ф.Alperen Sengun-6(HOU *)]</t>
  </si>
  <si>
    <t xml:space="preserve"> Collin Sexton-17 (CLE )  Caleb Martin-7 (MIA *)  ... Nassir Little-4 (POR )  Cade Cunningham-0 (DET *)  R.J. Hampton-0 (ORL *) $ Jerami Grant-37 (POR )  OG Anunoby-26 (TOR *)  Patrick Williams-15 (CHI )  ... Alperen Sengun-6 (HOU *) $ Lauri Markkanen-17 (CLE ) </t>
  </si>
  <si>
    <t>(З.Josh Giddey-24(OKC *), З.Derrick White-12(BOS *), Ф.Tobias Harris-21(PHI ), Ф.Grant Williams-19(BOS *), Ф.DeAndre Hunter-15(ATL *), Ц.Aleksej Pokusevski-12(OKC *)); скамейка: [З.Reggie Jackson-6(LAC *), З.Tre Mann-3(OKC *), З.Desmond Bane-0(MEM ), Ц.Naz Reid-0(MIN )]</t>
  </si>
  <si>
    <t xml:space="preserve"> Josh Giddey-24 (OKC *)  Derrick White-12 (BOS *)  ... Reggie Jackson-6 (LAC *)  Tre Mann-3 (OKC *)  Desmond Bane-0 (MEM ) $ Tobias Harris-21 (PHI )  Grant Williams-19 (BOS *)  DeAndre Hunter-15 (ATL *) $ Aleksej Pokusevski-12 (OKC *)  ... Naz Reid-0 (MIN ) </t>
  </si>
  <si>
    <t>(З.Darius Garland-51(CLE ), З.Marcus Smart-18(BOS *), З.John Wall-14(LAC *), Ф.Luke Kennard-9(LAC *), Ф.John Collins-6(ATL *), Ц.Brandon Clarke-4(MEM )); скамейка: [З.Malik Monk-12(SAC ), Ф.Jake LaRavia-2(MEM ), Ф.Franz Wagner-0(ORL *), Ц.Zach Collins-0(SAS *)]</t>
  </si>
  <si>
    <t xml:space="preserve"> Darius Garland-51 (CLE )  Marcus Smart-18 (BOS *)  John Wall-14 (LAC *)  ... Malik Monk-12 (SAC ) $ Luke Kennard-9 (LAC *)  John Collins-6 (ATL *)  ... Jake LaRavia-2 (MEM )  Franz Wagner-0 (ORL *) $ Brandon Clarke-4 (MEM )  ... Zach Collins-0 (SAS *) </t>
  </si>
  <si>
    <t>(З.Jalen Green-33(HOU *), З.Anfernee Simons-24(POR ), Ф.Trey Murphy III-6(NO ), Ф.PJ Washington-4(CHA *), Ц.Chris Boucher-19(TOR *), Ц.Jarred Vanderbilt-9(UTA )); скамейка: [З.Dennis Smith Jr.-0(POR ), З.Malcolm Brogdon-0(BOS *), Ф.Cameron Johnson-0(PHO *), Ц.Deandre Ayton-0(PHO *)]</t>
  </si>
  <si>
    <t xml:space="preserve"> Jalen Green-33 (HOU *)  Anfernee Simons-24 (POR )  ... Dennis Smith Jr.-0 (POR )  Malcolm Brogdon-0 (BOS *) $ Trey Murphy III-6 (NO )  PJ Washington-4 (CHA *)  ... Cameron Johnson-0 (PHO *) $ Chris Boucher-19 (TOR *)  Jarred Vanderbilt-9 (UTA )  ... Deandre Ayton-0 (PHO *) </t>
  </si>
  <si>
    <t>(З.Talen Horton-Tucker-12(LAL ), З.Josh Hart-2(POR ), Ф.Cedi Osman-14(CLE ), Ф.Chimezie Metu-8(SAC ), Ф.Gary Trent Jr.-6(TOR *), Ц.Isaiah Stewart-8(DET *)); скамейка: [З.Davion Mitchell-2(SAC ), З.Josh Richardson-0(SAS *), Ф.Tari Eason-5(HOU *), Ц.Jarrett Allen-0(CLE )]</t>
  </si>
  <si>
    <t xml:space="preserve"> Talen Horton-Tucker-12 (LAL )  Josh Hart-2 (POR )  ... Davion Mitchell-2 (SAC )  Josh Richardson-0 (SAS *) $ Cedi Osman-14 (CLE )  Chimezie Metu-8 (SAC )  Gary Trent Jr.-6 (TOR *)  ... Tari Eason-5 (HOU *) $ Isaiah Stewart-8 (DET *)  ... Jarrett Allen-0 (CLE ) </t>
  </si>
  <si>
    <t>(З.Josh Green-6(DAL ), З.Donovan Mitchell-0(UTA ), Ф.Jaden McDaniels-9(MIN ), Ф.Herbert Jones-6(NO ), Ц.Jalen Smith-16(IND ), Ц.Isaiah Jackson-10(IND )); скамейка: [З.Jalen Suggs-0(ORL *), Ф.Jonathan Kuminga-3(GSW *), Ф.Jeremy Sochan-0(SAS *), Ц.Evan Mobley-4(CLE )]</t>
  </si>
  <si>
    <t xml:space="preserve"> Josh Green-6 (DAL )  Donovan Mitchell-0 (UTA )  ... Jalen Suggs-0 (ORL *) $ Jaden McDaniels-9 (MIN )  Herbert Jones-6 (NO )  ... Jonathan Kuminga-3 (GSW *)  Jeremy Sochan-0 (SAS *) $ Jalen Smith-16 (IND )  Isaiah Jackson-10 (IND )  ... Evan Mobley-4 (CLE ) </t>
  </si>
  <si>
    <t>(З.Jamal Murray-23(DEN ), З.De'Aaron Fox-22(SAC ), Ф.Bojan Bogdanovic-28(UTA ), Ф.Brandon Ingram-20(NO ), Ц.Bam Adebayo-24(MIA *), Ц.Isaiah Hartenstein-14(NYK )); скамейка: [З.James Bouknight-9(CHA *), З.Patty Mills-6(BKN ), Ф.Georges Niang-5(PHI ), Ф.Devin Booker-0(PHO *)]</t>
  </si>
  <si>
    <t xml:space="preserve"> Jamal Murray-23 (DEN )  De'Aaron Fox-22 (SAC )  ... James Bouknight-9 (CHA *)  Patty Mills-6 (BKN ) $ Bojan Bogdanovic-28 (UTA )  Brandon Ingram-20 (NO )  ... Georges Niang-5 (PHI )  Devin Booker-0 (PHO *) $ Bam Adebayo-24 (MIA *)  Isaiah Hartenstein-14 (NYK ) </t>
  </si>
  <si>
    <t>(З.Lonnie Walker IV-25(LAL ), З.Isaiah Joe-8(PHI ), Ф.Andrew Wiggins-26(GSW *), Ф.Scottie Barnes-8(TOR *), Ц.Nicolas Claxton-13(BKN ), Ц.Daniel Gafford-5(WAS )); скамейка: [З.RJ Barrett-4(NYK ), З.Chris Paul-0(PHO *), Ф.Kawhi Leonard-0(LAC *), Ц.Mark Williams-0(CHA *)]</t>
  </si>
  <si>
    <t xml:space="preserve"> Lonnie Walker IV-25 (LAL )  Isaiah Joe-8 (PHI )  ... RJ Barrett-4 (NYK )  Chris Paul-0 (PHO *) $ Andrew Wiggins-26 (GSW *)  Scottie Barnes-8 (TOR *)  ... Kawhi Leonard-0 (LAC *) $ Nicolas Claxton-13 (BKN )  Daniel Gafford-5 (WAS )  ... Mark Williams-0 (CHA *) </t>
  </si>
  <si>
    <t>(З.Kentavious Caldwell-Pope-10(DEN ), З.Anthony Edwards-10(MIN ), З.Payton Pritchard-5(BOS *), Ф.Zion Williamson-26(NO ), Ф.Jalen Johnson-4(ATL *), Ц.Jonas Valanciunas-8(NO )); скамейка: [З.Ja Morant-0(MEM ), Ф.Paolo Banchero-0(ORL *), Ц.Dwight Powell-2(DAL ), Ц.Wendell Carter Jr.-0(ORL *)]</t>
  </si>
  <si>
    <t xml:space="preserve"> Kentavious Caldwell-Pope-10 (DEN )  Anthony Edwards-10 (MIN )  Payton Pritchard-5 (BOS *)  ... Ja Morant-0 (MEM ) $ Zion Williamson-26 (NO )  Jalen Johnson-4 (ATL *)  ... Paolo Banchero-0 (ORL *) $ Jonas Valanciunas-8 (NO )  ... Dwight Powell-2 (DAL )  Wendell Carter Jr.-0 (ORL *) </t>
  </si>
  <si>
    <t>(З.Trae Young-27(ATL *), З.Klay Thompson-17(GSW *), З.Bradley Beal-0(WAS ), Ф.DeMar DeRozan-16(CHI ), Ф.Marcus Morris Sr.-13(LAC *), Ц.Karl-Anthony Towns-29(MIN )); скамейка: [З.Garrison Mathews-0(HOU *), Ф.LeBron James-0(LAL ), Ф.Terrence Ross-0(ORL *), Ц.Hassan Whiteside-0(UTA )]</t>
  </si>
  <si>
    <t xml:space="preserve"> Trae Young-27 (ATL *)  Klay Thompson-17 (GSW *)  Bradley Beal-0 (WAS )  ... Garrison Mathews-0 (HOU *) $ DeMar DeRozan-16 (CHI )  Marcus Morris Sr.-13 (LAC *)  ... LeBron James-0 (LAL )  Terrence Ross-0 (ORL *) $ Karl-Anthony Towns-29 (MIN )  ... Hassan Whiteside-0 (UTA ) </t>
  </si>
  <si>
    <t>(З.Shai Gilgeous-Alexander-37(OKC *), З.Jaden Ivey-26(DET *), Ф.Jaylen Brown-0(BOS *), Ф.Keldon Johnson-0(SAS *), Ц.Kristaps Porzingis-31(WAS ), Ц.Jeremiah Robinson-Earl-17(OKC *)); скамейка: [З.Tyrese Haliburton-8(IND ), З.Ayo Dosunmu-7(CHI ), Ф.Mikal Bridges-0(PHO *), Ц.Steven Adams-12(MEM )]</t>
  </si>
  <si>
    <t xml:space="preserve"> Shai Gilgeous-Alexander-37 (OKC *)  Jaden Ivey-26 (DET *)  ... Tyrese Haliburton-8 (IND )  Ayo Dosunmu-7 (CHI ) $ Jaylen Brown-0 (BOS *)  Keldon Johnson-0 (SAS *)  ... Mikal Bridges-0 (PHO *) $ Kristaps Porzingis-31 (WAS )  Jeremiah Robinson-Earl-17 (OKC *)  ... Steven Adams-12 (MEM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</si>
</sst>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 Cyr"/>
      <charset val="204"/>
    </font>
    <font>
      <sz val="8"/>
      <name val="Arial Cyr"/>
      <charset val="204"/>
    </font>
    <font>
      <b/>
      <sz val="14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8"/>
      <color indexed="10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u/>
      <sz val="8"/>
      <color indexed="8"/>
      <name val="Verdana"/>
      <family val="2"/>
      <charset val="204"/>
    </font>
    <font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Verdana"/>
      <family val="2"/>
      <charset val="204"/>
    </font>
    <font>
      <sz val="8"/>
      <color indexed="9"/>
      <name val="Verdana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color indexed="8"/>
      <name val="Arial Cyr"/>
      <charset val="204"/>
    </font>
    <font>
      <sz val="9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b/>
      <sz val="10"/>
      <color rgb="FF0000FF"/>
      <name val="Arial Cyr"/>
      <charset val="204"/>
    </font>
    <font>
      <b/>
      <sz val="8"/>
      <color theme="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0"/>
      <name val="Verdana"/>
      <family val="2"/>
      <charset val="204"/>
    </font>
    <font>
      <u/>
      <sz val="10"/>
      <color indexed="12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9"/>
      <color rgb="FFFFFFFF"/>
      <name val="YahooSans VF"/>
    </font>
    <font>
      <b/>
      <sz val="9"/>
      <name val="YahooSans VF"/>
    </font>
    <font>
      <sz val="9"/>
      <color rgb="FF8D919D"/>
      <name val="YahooSans VF"/>
    </font>
    <font>
      <sz val="9"/>
      <name val="YahooSans VF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8102E"/>
        <bgColor indexed="64"/>
      </patternFill>
    </fill>
    <fill>
      <patternFill patternType="solid">
        <fgColor rgb="FF002B5C"/>
        <bgColor indexed="64"/>
      </patternFill>
    </fill>
    <fill>
      <patternFill patternType="solid">
        <fgColor rgb="FF007A33"/>
        <bgColor indexed="64"/>
      </patternFill>
    </fill>
    <fill>
      <patternFill patternType="solid">
        <fgColor rgb="FFCE1141"/>
        <bgColor indexed="64"/>
      </patternFill>
    </fill>
    <fill>
      <patternFill patternType="solid">
        <fgColor rgb="FF002D62"/>
        <bgColor indexed="64"/>
      </patternFill>
    </fill>
    <fill>
      <patternFill patternType="solid">
        <fgColor rgb="FFE03A3E"/>
        <bgColor indexed="64"/>
      </patternFill>
    </fill>
    <fill>
      <patternFill patternType="solid">
        <fgColor rgb="FF006BB6"/>
        <bgColor indexed="64"/>
      </patternFill>
    </fill>
    <fill>
      <patternFill patternType="solid">
        <fgColor rgb="FF1D1160"/>
        <bgColor indexed="64"/>
      </patternFill>
    </fill>
    <fill>
      <patternFill patternType="solid">
        <fgColor rgb="FF98002E"/>
        <bgColor indexed="64"/>
      </patternFill>
    </fill>
    <fill>
      <patternFill patternType="solid">
        <fgColor rgb="FF0C2340"/>
        <bgColor indexed="64"/>
      </patternFill>
    </fill>
    <fill>
      <patternFill patternType="solid">
        <fgColor rgb="FF00538C"/>
        <bgColor indexed="64"/>
      </patternFill>
    </fill>
    <fill>
      <patternFill patternType="solid">
        <fgColor rgb="FF007AC1"/>
        <bgColor indexed="64"/>
      </patternFill>
    </fill>
    <fill>
      <patternFill patternType="solid">
        <fgColor rgb="FF71243C"/>
        <bgColor indexed="64"/>
      </patternFill>
    </fill>
    <fill>
      <patternFill patternType="solid">
        <fgColor rgb="FF5D76A9"/>
        <bgColor indexed="64"/>
      </patternFill>
    </fill>
    <fill>
      <patternFill patternType="solid">
        <fgColor rgb="FF0E2240"/>
        <bgColor indexed="64"/>
      </patternFill>
    </fill>
    <fill>
      <patternFill patternType="solid">
        <fgColor rgb="FF1D428A"/>
        <bgColor indexed="64"/>
      </patternFill>
    </fill>
    <fill>
      <patternFill patternType="solid">
        <fgColor rgb="FF5A2D81"/>
        <bgColor indexed="64"/>
      </patternFill>
    </fill>
    <fill>
      <patternFill patternType="solid">
        <fgColor rgb="FF55258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/>
      <top/>
      <bottom style="medium">
        <color rgb="FFD8D8D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13" fillId="0" borderId="0" xfId="0" applyFont="1"/>
    <xf numFmtId="0" fontId="13" fillId="2" borderId="3" xfId="0" applyFont="1" applyFill="1" applyBorder="1"/>
    <xf numFmtId="0" fontId="3" fillId="3" borderId="1" xfId="0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Alignment="1"/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7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21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justify"/>
    </xf>
    <xf numFmtId="0" fontId="9" fillId="3" borderId="1" xfId="0" applyFont="1" applyFill="1" applyBorder="1" applyAlignment="1">
      <alignment horizontal="left" vertical="justify"/>
    </xf>
    <xf numFmtId="0" fontId="9" fillId="3" borderId="1" xfId="0" applyFont="1" applyFill="1" applyBorder="1" applyAlignment="1">
      <alignment horizontal="center" vertical="justify"/>
    </xf>
    <xf numFmtId="0" fontId="9" fillId="3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0" fillId="0" borderId="1" xfId="0" applyBorder="1"/>
    <xf numFmtId="0" fontId="21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9" borderId="8" xfId="1" applyFill="1" applyBorder="1" applyAlignment="1" applyProtection="1">
      <alignment horizontal="left" vertical="center"/>
    </xf>
    <xf numFmtId="0" fontId="6" fillId="9" borderId="8" xfId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/>
    <xf numFmtId="0" fontId="24" fillId="1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left" vertical="center" wrapText="1"/>
    </xf>
    <xf numFmtId="0" fontId="25" fillId="0" borderId="1" xfId="1" applyFont="1" applyBorder="1" applyAlignment="1" applyProtection="1"/>
    <xf numFmtId="0" fontId="25" fillId="0" borderId="0" xfId="1" applyFont="1" applyFill="1" applyBorder="1" applyAlignment="1" applyProtection="1">
      <alignment vertical="center"/>
    </xf>
    <xf numFmtId="0" fontId="13" fillId="11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6" fillId="9" borderId="8" xfId="1" applyFill="1" applyBorder="1" applyAlignment="1" applyProtection="1">
      <alignment horizontal="center" vertical="center"/>
    </xf>
    <xf numFmtId="0" fontId="13" fillId="11" borderId="1" xfId="0" applyFont="1" applyFill="1" applyBorder="1"/>
    <xf numFmtId="0" fontId="13" fillId="11" borderId="1" xfId="0" applyFont="1" applyFill="1" applyBorder="1" applyAlignment="1">
      <alignment horizontal="center"/>
    </xf>
    <xf numFmtId="0" fontId="6" fillId="0" borderId="0" xfId="1" applyAlignment="1" applyProtection="1">
      <alignment vertical="center" wrapText="1"/>
    </xf>
    <xf numFmtId="0" fontId="27" fillId="12" borderId="0" xfId="0" applyFont="1" applyFill="1" applyAlignment="1">
      <alignment horizontal="left" vertical="center" wrapText="1"/>
    </xf>
    <xf numFmtId="0" fontId="27" fillId="12" borderId="0" xfId="0" applyFont="1" applyFill="1" applyAlignment="1">
      <alignment horizontal="right" vertical="center"/>
    </xf>
    <xf numFmtId="0" fontId="6" fillId="0" borderId="0" xfId="1" applyAlignment="1" applyProtection="1">
      <alignment horizontal="left" vertical="center"/>
    </xf>
    <xf numFmtId="0" fontId="29" fillId="0" borderId="0" xfId="0" applyFont="1" applyAlignment="1">
      <alignment horizontal="left" vertical="center"/>
    </xf>
    <xf numFmtId="46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20" fontId="30" fillId="0" borderId="0" xfId="0" applyNumberFormat="1" applyFont="1" applyAlignment="1">
      <alignment horizontal="right" vertical="center"/>
    </xf>
    <xf numFmtId="46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20" fontId="30" fillId="0" borderId="0" xfId="0" applyNumberFormat="1" applyFont="1" applyAlignment="1">
      <alignment horizontal="right" vertical="center"/>
    </xf>
    <xf numFmtId="0" fontId="27" fillId="13" borderId="0" xfId="0" applyFont="1" applyFill="1" applyAlignment="1">
      <alignment horizontal="left" vertical="center" wrapText="1"/>
    </xf>
    <xf numFmtId="0" fontId="27" fillId="1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7" fillId="14" borderId="0" xfId="0" applyFont="1" applyFill="1" applyAlignment="1">
      <alignment horizontal="left" vertical="center" wrapText="1"/>
    </xf>
    <xf numFmtId="0" fontId="27" fillId="14" borderId="0" xfId="0" applyFont="1" applyFill="1" applyAlignment="1">
      <alignment horizontal="right" vertical="center"/>
    </xf>
    <xf numFmtId="0" fontId="27" fillId="15" borderId="0" xfId="0" applyFont="1" applyFill="1" applyAlignment="1">
      <alignment horizontal="left" vertical="center" wrapText="1"/>
    </xf>
    <xf numFmtId="0" fontId="27" fillId="15" borderId="0" xfId="0" applyFont="1" applyFill="1" applyAlignment="1">
      <alignment horizontal="right" vertical="center"/>
    </xf>
    <xf numFmtId="0" fontId="27" fillId="16" borderId="0" xfId="0" applyFont="1" applyFill="1" applyAlignment="1">
      <alignment horizontal="left" vertical="center" wrapText="1"/>
    </xf>
    <xf numFmtId="0" fontId="27" fillId="16" borderId="0" xfId="0" applyFont="1" applyFill="1" applyAlignment="1">
      <alignment horizontal="right" vertical="center"/>
    </xf>
    <xf numFmtId="0" fontId="27" fillId="17" borderId="0" xfId="0" applyFont="1" applyFill="1" applyAlignment="1">
      <alignment horizontal="left" vertical="center" wrapText="1"/>
    </xf>
    <xf numFmtId="0" fontId="27" fillId="17" borderId="0" xfId="0" applyFont="1" applyFill="1" applyAlignment="1">
      <alignment horizontal="right" vertical="center"/>
    </xf>
    <xf numFmtId="0" fontId="27" fillId="18" borderId="0" xfId="0" applyFont="1" applyFill="1" applyAlignment="1">
      <alignment horizontal="left" vertical="center" wrapText="1"/>
    </xf>
    <xf numFmtId="0" fontId="27" fillId="18" borderId="0" xfId="0" applyFont="1" applyFill="1" applyAlignment="1">
      <alignment horizontal="right" vertical="center"/>
    </xf>
    <xf numFmtId="0" fontId="27" fillId="19" borderId="0" xfId="0" applyFont="1" applyFill="1" applyAlignment="1">
      <alignment horizontal="left" vertical="center" wrapText="1"/>
    </xf>
    <xf numFmtId="0" fontId="27" fillId="19" borderId="0" xfId="0" applyFont="1" applyFill="1" applyAlignment="1">
      <alignment horizontal="right" vertical="center"/>
    </xf>
    <xf numFmtId="0" fontId="27" fillId="20" borderId="0" xfId="0" applyFont="1" applyFill="1" applyAlignment="1">
      <alignment horizontal="left" vertical="center" wrapText="1"/>
    </xf>
    <xf numFmtId="0" fontId="27" fillId="20" borderId="0" xfId="0" applyFont="1" applyFill="1" applyAlignment="1">
      <alignment horizontal="right" vertical="center"/>
    </xf>
    <xf numFmtId="0" fontId="27" fillId="21" borderId="0" xfId="0" applyFont="1" applyFill="1" applyAlignment="1">
      <alignment horizontal="left" vertical="center" wrapText="1"/>
    </xf>
    <xf numFmtId="0" fontId="27" fillId="21" borderId="0" xfId="0" applyFont="1" applyFill="1" applyAlignment="1">
      <alignment horizontal="right" vertical="center"/>
    </xf>
    <xf numFmtId="0" fontId="27" fillId="22" borderId="0" xfId="0" applyFont="1" applyFill="1" applyAlignment="1">
      <alignment horizontal="left" vertical="center" wrapText="1"/>
    </xf>
    <xf numFmtId="0" fontId="27" fillId="22" borderId="0" xfId="0" applyFont="1" applyFill="1" applyAlignment="1">
      <alignment horizontal="right" vertical="center"/>
    </xf>
    <xf numFmtId="0" fontId="27" fillId="23" borderId="0" xfId="0" applyFont="1" applyFill="1" applyAlignment="1">
      <alignment horizontal="left" vertical="center" wrapText="1"/>
    </xf>
    <xf numFmtId="0" fontId="27" fillId="23" borderId="0" xfId="0" applyFont="1" applyFill="1" applyAlignment="1">
      <alignment horizontal="right" vertical="center"/>
    </xf>
    <xf numFmtId="0" fontId="27" fillId="24" borderId="0" xfId="0" applyFont="1" applyFill="1" applyAlignment="1">
      <alignment horizontal="left" vertical="center" wrapText="1"/>
    </xf>
    <xf numFmtId="0" fontId="27" fillId="24" borderId="0" xfId="0" applyFont="1" applyFill="1" applyAlignment="1">
      <alignment horizontal="right" vertical="center"/>
    </xf>
    <xf numFmtId="0" fontId="27" fillId="25" borderId="0" xfId="0" applyFont="1" applyFill="1" applyAlignment="1">
      <alignment horizontal="left" vertical="center" wrapText="1"/>
    </xf>
    <xf numFmtId="0" fontId="27" fillId="25" borderId="0" xfId="0" applyFont="1" applyFill="1" applyAlignment="1">
      <alignment horizontal="right" vertical="center"/>
    </xf>
    <xf numFmtId="0" fontId="27" fillId="26" borderId="0" xfId="0" applyFont="1" applyFill="1" applyAlignment="1">
      <alignment horizontal="left" vertical="center" wrapText="1"/>
    </xf>
    <xf numFmtId="0" fontId="27" fillId="26" borderId="0" xfId="0" applyFont="1" applyFill="1" applyAlignment="1">
      <alignment horizontal="right" vertical="center"/>
    </xf>
    <xf numFmtId="0" fontId="6" fillId="0" borderId="9" xfId="1" applyBorder="1" applyAlignment="1" applyProtection="1">
      <alignment horizontal="left" vertical="center"/>
    </xf>
    <xf numFmtId="0" fontId="27" fillId="27" borderId="0" xfId="0" applyFont="1" applyFill="1" applyAlignment="1">
      <alignment horizontal="left" vertical="center" wrapText="1"/>
    </xf>
    <xf numFmtId="0" fontId="27" fillId="27" borderId="0" xfId="0" applyFont="1" applyFill="1" applyAlignment="1">
      <alignment horizontal="right" vertical="center"/>
    </xf>
    <xf numFmtId="0" fontId="27" fillId="28" borderId="0" xfId="0" applyFont="1" applyFill="1" applyAlignment="1">
      <alignment horizontal="left" vertical="center" wrapText="1"/>
    </xf>
    <xf numFmtId="0" fontId="27" fillId="28" borderId="0" xfId="0" applyFont="1" applyFill="1" applyAlignment="1">
      <alignment horizontal="right" vertical="center"/>
    </xf>
    <xf numFmtId="0" fontId="27" fillId="29" borderId="0" xfId="0" applyFont="1" applyFill="1" applyAlignment="1">
      <alignment horizontal="left" vertical="center" wrapText="1"/>
    </xf>
    <xf numFmtId="0" fontId="27" fillId="29" borderId="0" xfId="0" applyFont="1" applyFill="1" applyAlignment="1">
      <alignment horizontal="right" vertical="center"/>
    </xf>
    <xf numFmtId="0" fontId="27" fillId="30" borderId="0" xfId="0" applyFont="1" applyFill="1" applyAlignment="1">
      <alignment horizontal="left" vertical="center" wrapText="1"/>
    </xf>
    <xf numFmtId="0" fontId="27" fillId="30" borderId="0" xfId="0" applyFont="1" applyFill="1" applyAlignment="1">
      <alignment horizontal="right" vertical="center"/>
    </xf>
    <xf numFmtId="0" fontId="6" fillId="3" borderId="0" xfId="1" applyFill="1" applyAlignment="1" applyProtection="1">
      <alignment horizontal="left" vertical="center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sports.yahoo.com/nba/teams/indiana/" TargetMode="External"/><Relationship Id="rId13" Type="http://schemas.openxmlformats.org/officeDocument/2006/relationships/image" Target="../media/image7.png"/><Relationship Id="rId18" Type="http://schemas.openxmlformats.org/officeDocument/2006/relationships/hyperlink" Target="https://sports.yahoo.com/nba/teams/new-york/" TargetMode="External"/><Relationship Id="rId26" Type="http://schemas.openxmlformats.org/officeDocument/2006/relationships/hyperlink" Target="https://sports.yahoo.com/nba/teams/la-lakers/" TargetMode="External"/><Relationship Id="rId3" Type="http://schemas.openxmlformats.org/officeDocument/2006/relationships/image" Target="../media/image2.png"/><Relationship Id="rId21" Type="http://schemas.openxmlformats.org/officeDocument/2006/relationships/image" Target="../media/image11.png"/><Relationship Id="rId7" Type="http://schemas.openxmlformats.org/officeDocument/2006/relationships/image" Target="../media/image4.png"/><Relationship Id="rId12" Type="http://schemas.openxmlformats.org/officeDocument/2006/relationships/hyperlink" Target="https://sports.yahoo.com/nba/teams/miami/" TargetMode="External"/><Relationship Id="rId17" Type="http://schemas.openxmlformats.org/officeDocument/2006/relationships/image" Target="../media/image9.png"/><Relationship Id="rId25" Type="http://schemas.openxmlformats.org/officeDocument/2006/relationships/image" Target="../media/image13.png"/><Relationship Id="rId2" Type="http://schemas.openxmlformats.org/officeDocument/2006/relationships/hyperlink" Target="https://sports.yahoo.com/nba/teams/la-clippers/" TargetMode="External"/><Relationship Id="rId16" Type="http://schemas.openxmlformats.org/officeDocument/2006/relationships/hyperlink" Target="https://sports.yahoo.com/nba/teams/dallas/" TargetMode="External"/><Relationship Id="rId20" Type="http://schemas.openxmlformats.org/officeDocument/2006/relationships/hyperlink" Target="https://sports.yahoo.com/nba/teams/cleveland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sports.yahoo.com/nba/teams/detroit/" TargetMode="External"/><Relationship Id="rId11" Type="http://schemas.openxmlformats.org/officeDocument/2006/relationships/image" Target="../media/image6.png"/><Relationship Id="rId24" Type="http://schemas.openxmlformats.org/officeDocument/2006/relationships/hyperlink" Target="https://sports.yahoo.com/nba/teams/sacramento/" TargetMode="External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23" Type="http://schemas.openxmlformats.org/officeDocument/2006/relationships/image" Target="../media/image12.png"/><Relationship Id="rId10" Type="http://schemas.openxmlformats.org/officeDocument/2006/relationships/hyperlink" Target="https://sports.yahoo.com/nba/teams/philadelphia/" TargetMode="External"/><Relationship Id="rId19" Type="http://schemas.openxmlformats.org/officeDocument/2006/relationships/image" Target="../media/image10.png"/><Relationship Id="rId4" Type="http://schemas.openxmlformats.org/officeDocument/2006/relationships/hyperlink" Target="https://sports.yahoo.com/nba/teams/washington/" TargetMode="External"/><Relationship Id="rId9" Type="http://schemas.openxmlformats.org/officeDocument/2006/relationships/image" Target="../media/image5.png"/><Relationship Id="rId14" Type="http://schemas.openxmlformats.org/officeDocument/2006/relationships/hyperlink" Target="https://sports.yahoo.com/nba/teams/new-orleans/" TargetMode="External"/><Relationship Id="rId22" Type="http://schemas.openxmlformats.org/officeDocument/2006/relationships/hyperlink" Target="https://sports.yahoo.com/nba/teams/chicago/" TargetMode="External"/><Relationship Id="rId27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0</xdr:row>
          <xdr:rowOff>57150</xdr:rowOff>
        </xdr:from>
        <xdr:to>
          <xdr:col>13</xdr:col>
          <xdr:colOff>514350</xdr:colOff>
          <xdr:row>0</xdr:row>
          <xdr:rowOff>323850</xdr:rowOff>
        </xdr:to>
        <xdr:sp macro="" textlink="">
          <xdr:nvSpPr>
            <xdr:cNvPr id="131076" name="Button 4" hidden="1">
              <a:extLst>
                <a:ext uri="{63B3BB69-23CF-44E3-9099-C40C66FF867C}">
                  <a14:compatExt spid="_x0000_s13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49" name="Picture 13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0" name="Picture 14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1" name="Picture 15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2" name="Picture 16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3" name="Picture 17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4" name="Picture 149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5" name="Picture 150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6" name="Picture 151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7" name="Picture 152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8" name="Picture 153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9" name="Picture 154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0" name="Picture 155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1" name="Picture 156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2" name="Picture 157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3" name="Picture 13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4" name="Picture 14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5" name="Picture 15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6" name="Picture 16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7" name="Picture 17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4</xdr:row>
      <xdr:rowOff>152400</xdr:rowOff>
    </xdr:to>
    <xdr:pic>
      <xdr:nvPicPr>
        <xdr:cNvPr id="21" name="Рисунок 20" descr="Brooklyn Net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666750</xdr:colOff>
      <xdr:row>54</xdr:row>
      <xdr:rowOff>142875</xdr:rowOff>
    </xdr:to>
    <xdr:pic>
      <xdr:nvPicPr>
        <xdr:cNvPr id="22" name="Рисунок 21" descr="Utah Jazz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86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666750</xdr:colOff>
      <xdr:row>106</xdr:row>
      <xdr:rowOff>19050</xdr:rowOff>
    </xdr:to>
    <xdr:pic>
      <xdr:nvPicPr>
        <xdr:cNvPr id="23" name="Рисунок 22" descr="Boston Celtics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87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666750</xdr:colOff>
      <xdr:row>157</xdr:row>
      <xdr:rowOff>19050</xdr:rowOff>
    </xdr:to>
    <xdr:pic>
      <xdr:nvPicPr>
        <xdr:cNvPr id="24" name="Рисунок 23" descr="Toronto Raptors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31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666750</xdr:colOff>
      <xdr:row>208</xdr:row>
      <xdr:rowOff>19050</xdr:rowOff>
    </xdr:to>
    <xdr:pic>
      <xdr:nvPicPr>
        <xdr:cNvPr id="25" name="Рисунок 24" descr="Atlanta Hawks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899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666750</xdr:colOff>
      <xdr:row>257</xdr:row>
      <xdr:rowOff>19050</xdr:rowOff>
    </xdr:to>
    <xdr:pic>
      <xdr:nvPicPr>
        <xdr:cNvPr id="26" name="Рисунок 25" descr="Charlotte Hornets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242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666750</xdr:colOff>
      <xdr:row>306</xdr:row>
      <xdr:rowOff>19050</xdr:rowOff>
    </xdr:to>
    <xdr:pic>
      <xdr:nvPicPr>
        <xdr:cNvPr id="27" name="Рисунок 26" descr="Houston Rockets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5855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666750</xdr:colOff>
      <xdr:row>357</xdr:row>
      <xdr:rowOff>19050</xdr:rowOff>
    </xdr:to>
    <xdr:pic>
      <xdr:nvPicPr>
        <xdr:cNvPr id="28" name="Рисунок 27" descr="Portland Trail Blazers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167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666750</xdr:colOff>
      <xdr:row>407</xdr:row>
      <xdr:rowOff>19050</xdr:rowOff>
    </xdr:to>
    <xdr:pic>
      <xdr:nvPicPr>
        <xdr:cNvPr id="31" name="Рисунок 30" descr="Oklahoma City Thunder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129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666750</xdr:colOff>
      <xdr:row>458</xdr:row>
      <xdr:rowOff>19050</xdr:rowOff>
    </xdr:to>
    <xdr:pic>
      <xdr:nvPicPr>
        <xdr:cNvPr id="32" name="Рисунок 31" descr="Minnesota Timberwolves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7115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666750</xdr:colOff>
      <xdr:row>507</xdr:row>
      <xdr:rowOff>19050</xdr:rowOff>
    </xdr:to>
    <xdr:pic>
      <xdr:nvPicPr>
        <xdr:cNvPr id="33" name="Рисунок 32" descr="Memphis Grizzlie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054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666750</xdr:colOff>
      <xdr:row>558</xdr:row>
      <xdr:rowOff>19050</xdr:rowOff>
    </xdr:to>
    <xdr:pic>
      <xdr:nvPicPr>
        <xdr:cNvPr id="84" name="Рисунок 83" descr="Utah Jazz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731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666750</xdr:colOff>
      <xdr:row>608</xdr:row>
      <xdr:rowOff>19050</xdr:rowOff>
    </xdr:to>
    <xdr:pic>
      <xdr:nvPicPr>
        <xdr:cNvPr id="85" name="Рисунок 84" descr="Denver Nuggets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694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666750</xdr:colOff>
      <xdr:row>659</xdr:row>
      <xdr:rowOff>19050</xdr:rowOff>
    </xdr:to>
    <xdr:pic>
      <xdr:nvPicPr>
        <xdr:cNvPr id="86" name="Рисунок 85" descr="Golden State Warriors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5276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666750</xdr:colOff>
      <xdr:row>709</xdr:row>
      <xdr:rowOff>19050</xdr:rowOff>
    </xdr:to>
    <xdr:pic>
      <xdr:nvPicPr>
        <xdr:cNvPr id="87" name="Рисунок 86" descr="Brooklyn Nets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2385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ba/players/5663/" TargetMode="External"/><Relationship Id="rId21" Type="http://schemas.openxmlformats.org/officeDocument/2006/relationships/hyperlink" Target="https://sports.yahoo.com/nba/players/6219/" TargetMode="External"/><Relationship Id="rId42" Type="http://schemas.openxmlformats.org/officeDocument/2006/relationships/hyperlink" Target="https://sports.yahoo.com/nba/players/6421/" TargetMode="External"/><Relationship Id="rId63" Type="http://schemas.openxmlformats.org/officeDocument/2006/relationships/hyperlink" Target="https://sports.yahoo.com/nba/players/5769/" TargetMode="External"/><Relationship Id="rId84" Type="http://schemas.openxmlformats.org/officeDocument/2006/relationships/hyperlink" Target="https://sports.yahoo.com/nba/players/5475/" TargetMode="External"/><Relationship Id="rId138" Type="http://schemas.openxmlformats.org/officeDocument/2006/relationships/hyperlink" Target="https://sports.yahoo.com/nba/players/6060/" TargetMode="External"/><Relationship Id="rId159" Type="http://schemas.openxmlformats.org/officeDocument/2006/relationships/hyperlink" Target="https://sports.yahoo.com/nba/players/6513/" TargetMode="External"/><Relationship Id="rId170" Type="http://schemas.openxmlformats.org/officeDocument/2006/relationships/hyperlink" Target="https://sports.yahoo.com/nba/players/5161/" TargetMode="External"/><Relationship Id="rId191" Type="http://schemas.openxmlformats.org/officeDocument/2006/relationships/hyperlink" Target="https://sports.yahoo.com/nba/players/5433/" TargetMode="External"/><Relationship Id="rId205" Type="http://schemas.openxmlformats.org/officeDocument/2006/relationships/hyperlink" Target="https://sports.yahoo.com/nba/players/6560/" TargetMode="External"/><Relationship Id="rId226" Type="http://schemas.openxmlformats.org/officeDocument/2006/relationships/hyperlink" Target="https://sports.yahoo.com/nba/players/6172" TargetMode="External"/><Relationship Id="rId107" Type="http://schemas.openxmlformats.org/officeDocument/2006/relationships/hyperlink" Target="https://sports.yahoo.com/nba/players/5074/" TargetMode="External"/><Relationship Id="rId11" Type="http://schemas.openxmlformats.org/officeDocument/2006/relationships/hyperlink" Target="https://sports.yahoo.com/nba/players/5842/" TargetMode="External"/><Relationship Id="rId32" Type="http://schemas.openxmlformats.org/officeDocument/2006/relationships/hyperlink" Target="https://sports.yahoo.com/nba/players/6595/" TargetMode="External"/><Relationship Id="rId53" Type="http://schemas.openxmlformats.org/officeDocument/2006/relationships/hyperlink" Target="https://sports.yahoo.com/nba/players/6396/" TargetMode="External"/><Relationship Id="rId74" Type="http://schemas.openxmlformats.org/officeDocument/2006/relationships/hyperlink" Target="https://sports.yahoo.com/nba/players/6402/" TargetMode="External"/><Relationship Id="rId128" Type="http://schemas.openxmlformats.org/officeDocument/2006/relationships/hyperlink" Target="https://sports.yahoo.com/nba/players/6029/" TargetMode="External"/><Relationship Id="rId149" Type="http://schemas.openxmlformats.org/officeDocument/2006/relationships/hyperlink" Target="https://sports.yahoo.com/nba/players/5693/" TargetMode="External"/><Relationship Id="rId5" Type="http://schemas.openxmlformats.org/officeDocument/2006/relationships/hyperlink" Target="https://sports.yahoo.com/nba/players/5336/" TargetMode="External"/><Relationship Id="rId95" Type="http://schemas.openxmlformats.org/officeDocument/2006/relationships/hyperlink" Target="https://sports.yahoo.com/nba/players/6017/" TargetMode="External"/><Relationship Id="rId160" Type="http://schemas.openxmlformats.org/officeDocument/2006/relationships/hyperlink" Target="https://sports.yahoo.com/nba/players/6218/" TargetMode="External"/><Relationship Id="rId181" Type="http://schemas.openxmlformats.org/officeDocument/2006/relationships/hyperlink" Target="https://sports.yahoo.com/nba/players/6433/" TargetMode="External"/><Relationship Id="rId216" Type="http://schemas.openxmlformats.org/officeDocument/2006/relationships/hyperlink" Target="https://sports.yahoo.com/nba/players/6052/" TargetMode="External"/><Relationship Id="rId237" Type="http://schemas.openxmlformats.org/officeDocument/2006/relationships/hyperlink" Target="https://sports.yahoo.com/nba/players/6712" TargetMode="External"/><Relationship Id="rId22" Type="http://schemas.openxmlformats.org/officeDocument/2006/relationships/hyperlink" Target="https://sports.yahoo.com/nba/players/4660/" TargetMode="External"/><Relationship Id="rId43" Type="http://schemas.openxmlformats.org/officeDocument/2006/relationships/hyperlink" Target="https://sports.yahoo.com/nba/players/5836/" TargetMode="External"/><Relationship Id="rId64" Type="http://schemas.openxmlformats.org/officeDocument/2006/relationships/hyperlink" Target="https://sports.yahoo.com/nba/players/4893/" TargetMode="External"/><Relationship Id="rId118" Type="http://schemas.openxmlformats.org/officeDocument/2006/relationships/hyperlink" Target="https://sports.yahoo.com/nba/players/4716/" TargetMode="External"/><Relationship Id="rId139" Type="http://schemas.openxmlformats.org/officeDocument/2006/relationships/hyperlink" Target="https://sports.yahoo.com/nba/players/6551/" TargetMode="External"/><Relationship Id="rId85" Type="http://schemas.openxmlformats.org/officeDocument/2006/relationships/hyperlink" Target="https://sports.yahoo.com/nba/players/5476/" TargetMode="External"/><Relationship Id="rId150" Type="http://schemas.openxmlformats.org/officeDocument/2006/relationships/hyperlink" Target="https://sports.yahoo.com/nba/players/5356/" TargetMode="External"/><Relationship Id="rId171" Type="http://schemas.openxmlformats.org/officeDocument/2006/relationships/hyperlink" Target="https://sports.yahoo.com/nba/players/6045/" TargetMode="External"/><Relationship Id="rId192" Type="http://schemas.openxmlformats.org/officeDocument/2006/relationships/hyperlink" Target="https://sports.yahoo.com/nba/players/6420/" TargetMode="External"/><Relationship Id="rId206" Type="http://schemas.openxmlformats.org/officeDocument/2006/relationships/hyperlink" Target="https://sports.yahoo.com/nba/players/6212/" TargetMode="External"/><Relationship Id="rId227" Type="http://schemas.openxmlformats.org/officeDocument/2006/relationships/hyperlink" Target="https://sports.yahoo.com/nba/players/6174" TargetMode="External"/><Relationship Id="rId201" Type="http://schemas.openxmlformats.org/officeDocument/2006/relationships/hyperlink" Target="https://sports.yahoo.com/nba/players/6548/" TargetMode="External"/><Relationship Id="rId222" Type="http://schemas.openxmlformats.org/officeDocument/2006/relationships/hyperlink" Target="https://sports.yahoo.com/nba/players/5214" TargetMode="External"/><Relationship Id="rId243" Type="http://schemas.openxmlformats.org/officeDocument/2006/relationships/vmlDrawing" Target="../drawings/vmlDrawing1.vml"/><Relationship Id="rId12" Type="http://schemas.openxmlformats.org/officeDocument/2006/relationships/hyperlink" Target="https://sports.yahoo.com/nba/players/6210/" TargetMode="External"/><Relationship Id="rId17" Type="http://schemas.openxmlformats.org/officeDocument/2006/relationships/hyperlink" Target="https://sports.yahoo.com/nba/players/6418/" TargetMode="External"/><Relationship Id="rId33" Type="http://schemas.openxmlformats.org/officeDocument/2006/relationships/hyperlink" Target="https://sports.yahoo.com/nba/players/6057/" TargetMode="External"/><Relationship Id="rId38" Type="http://schemas.openxmlformats.org/officeDocument/2006/relationships/hyperlink" Target="https://sports.yahoo.com/nba/players/6413/" TargetMode="External"/><Relationship Id="rId59" Type="http://schemas.openxmlformats.org/officeDocument/2006/relationships/hyperlink" Target="https://sports.yahoo.com/nba/players/6514/" TargetMode="External"/><Relationship Id="rId103" Type="http://schemas.openxmlformats.org/officeDocument/2006/relationships/hyperlink" Target="https://sports.yahoo.com/nba/players/5464/" TargetMode="External"/><Relationship Id="rId108" Type="http://schemas.openxmlformats.org/officeDocument/2006/relationships/hyperlink" Target="https://sports.yahoo.com/nba/players/5292/" TargetMode="External"/><Relationship Id="rId124" Type="http://schemas.openxmlformats.org/officeDocument/2006/relationships/hyperlink" Target="https://sports.yahoo.com/nba/players/4906/" TargetMode="External"/><Relationship Id="rId129" Type="http://schemas.openxmlformats.org/officeDocument/2006/relationships/hyperlink" Target="https://sports.yahoo.com/nba/players/4390/" TargetMode="External"/><Relationship Id="rId54" Type="http://schemas.openxmlformats.org/officeDocument/2006/relationships/hyperlink" Target="https://sports.yahoo.com/nba/players/5324/" TargetMode="External"/><Relationship Id="rId70" Type="http://schemas.openxmlformats.org/officeDocument/2006/relationships/hyperlink" Target="https://sports.yahoo.com/nba/players/6399/" TargetMode="External"/><Relationship Id="rId75" Type="http://schemas.openxmlformats.org/officeDocument/2006/relationships/hyperlink" Target="https://sports.yahoo.com/nba/players/5471/" TargetMode="External"/><Relationship Id="rId91" Type="http://schemas.openxmlformats.org/officeDocument/2006/relationships/hyperlink" Target="https://sports.yahoo.com/nba/players/6267/" TargetMode="External"/><Relationship Id="rId96" Type="http://schemas.openxmlformats.org/officeDocument/2006/relationships/hyperlink" Target="https://sports.yahoo.com/nba/players/6691/" TargetMode="External"/><Relationship Id="rId140" Type="http://schemas.openxmlformats.org/officeDocument/2006/relationships/hyperlink" Target="https://sports.yahoo.com/nba/players/5767/" TargetMode="External"/><Relationship Id="rId145" Type="http://schemas.openxmlformats.org/officeDocument/2006/relationships/hyperlink" Target="https://sports.yahoo.com/nba/players/5497/" TargetMode="External"/><Relationship Id="rId161" Type="http://schemas.openxmlformats.org/officeDocument/2006/relationships/hyperlink" Target="https://sports.yahoo.com/nba/players/6444/" TargetMode="External"/><Relationship Id="rId166" Type="http://schemas.openxmlformats.org/officeDocument/2006/relationships/hyperlink" Target="https://sports.yahoo.com/nba/players/6572/" TargetMode="External"/><Relationship Id="rId182" Type="http://schemas.openxmlformats.org/officeDocument/2006/relationships/hyperlink" Target="https://sports.yahoo.com/nba/players/5823/" TargetMode="External"/><Relationship Id="rId187" Type="http://schemas.openxmlformats.org/officeDocument/2006/relationships/hyperlink" Target="https://sports.yahoo.com/nba/players/5159/" TargetMode="External"/><Relationship Id="rId217" Type="http://schemas.openxmlformats.org/officeDocument/2006/relationships/hyperlink" Target="https://sports.yahoo.com/nba/players/5357/" TargetMode="External"/><Relationship Id="rId1" Type="http://schemas.openxmlformats.org/officeDocument/2006/relationships/hyperlink" Target="https://www.nba.com/stats/team/1610612760/traditional/" TargetMode="External"/><Relationship Id="rId6" Type="http://schemas.openxmlformats.org/officeDocument/2006/relationships/hyperlink" Target="https://sports.yahoo.com/nba/players/5660/" TargetMode="External"/><Relationship Id="rId212" Type="http://schemas.openxmlformats.org/officeDocument/2006/relationships/hyperlink" Target="https://sports.yahoo.com/nba/players/5327/" TargetMode="External"/><Relationship Id="rId233" Type="http://schemas.openxmlformats.org/officeDocument/2006/relationships/hyperlink" Target="https://sports.yahoo.com/nba/players/6707" TargetMode="External"/><Relationship Id="rId238" Type="http://schemas.openxmlformats.org/officeDocument/2006/relationships/hyperlink" Target="https://sports.yahoo.com/nba/players/6709" TargetMode="External"/><Relationship Id="rId23" Type="http://schemas.openxmlformats.org/officeDocument/2006/relationships/hyperlink" Target="https://sports.yahoo.com/nba/players/5245/" TargetMode="External"/><Relationship Id="rId28" Type="http://schemas.openxmlformats.org/officeDocument/2006/relationships/hyperlink" Target="https://sports.yahoo.com/nba/players/6044/" TargetMode="External"/><Relationship Id="rId49" Type="http://schemas.openxmlformats.org/officeDocument/2006/relationships/hyperlink" Target="https://sports.yahoo.com/nba/players/6580/" TargetMode="External"/><Relationship Id="rId114" Type="http://schemas.openxmlformats.org/officeDocument/2006/relationships/hyperlink" Target="https://sports.yahoo.com/nba/players/6556/" TargetMode="External"/><Relationship Id="rId119" Type="http://schemas.openxmlformats.org/officeDocument/2006/relationships/hyperlink" Target="https://sports.yahoo.com/nba/players/4896/" TargetMode="External"/><Relationship Id="rId44" Type="http://schemas.openxmlformats.org/officeDocument/2006/relationships/hyperlink" Target="https://sports.yahoo.com/nba/players/5154/" TargetMode="External"/><Relationship Id="rId60" Type="http://schemas.openxmlformats.org/officeDocument/2006/relationships/hyperlink" Target="https://sports.yahoo.com/nba/players/6397/" TargetMode="External"/><Relationship Id="rId65" Type="http://schemas.openxmlformats.org/officeDocument/2006/relationships/hyperlink" Target="https://sports.yahoo.com/nba/players/6056/" TargetMode="External"/><Relationship Id="rId81" Type="http://schemas.openxmlformats.org/officeDocument/2006/relationships/hyperlink" Target="https://sports.yahoo.com/nba/players/4622/" TargetMode="External"/><Relationship Id="rId86" Type="http://schemas.openxmlformats.org/officeDocument/2006/relationships/hyperlink" Target="https://sports.yahoo.com/nba/players/5827/" TargetMode="External"/><Relationship Id="rId130" Type="http://schemas.openxmlformats.org/officeDocument/2006/relationships/hyperlink" Target="https://sports.yahoo.com/nba/players/6234/" TargetMode="External"/><Relationship Id="rId135" Type="http://schemas.openxmlformats.org/officeDocument/2006/relationships/hyperlink" Target="https://sports.yahoo.com/nba/players/5473/" TargetMode="External"/><Relationship Id="rId151" Type="http://schemas.openxmlformats.org/officeDocument/2006/relationships/hyperlink" Target="https://sports.yahoo.com/nba/players/4480/" TargetMode="External"/><Relationship Id="rId156" Type="http://schemas.openxmlformats.org/officeDocument/2006/relationships/hyperlink" Target="https://sports.yahoo.com/nba/players/6558/" TargetMode="External"/><Relationship Id="rId177" Type="http://schemas.openxmlformats.org/officeDocument/2006/relationships/hyperlink" Target="https://sports.yahoo.com/nba/players/5322/" TargetMode="External"/><Relationship Id="rId198" Type="http://schemas.openxmlformats.org/officeDocument/2006/relationships/hyperlink" Target="https://sports.yahoo.com/nba/players/6409/" TargetMode="External"/><Relationship Id="rId172" Type="http://schemas.openxmlformats.org/officeDocument/2006/relationships/hyperlink" Target="https://sports.yahoo.com/nba/players/6577/" TargetMode="External"/><Relationship Id="rId193" Type="http://schemas.openxmlformats.org/officeDocument/2006/relationships/hyperlink" Target="https://sports.yahoo.com/nba/players/6231/" TargetMode="External"/><Relationship Id="rId202" Type="http://schemas.openxmlformats.org/officeDocument/2006/relationships/hyperlink" Target="https://sports.yahoo.com/nba/players/6254/" TargetMode="External"/><Relationship Id="rId207" Type="http://schemas.openxmlformats.org/officeDocument/2006/relationships/hyperlink" Target="https://sports.yahoo.com/nba/players/6035/" TargetMode="External"/><Relationship Id="rId223" Type="http://schemas.openxmlformats.org/officeDocument/2006/relationships/hyperlink" Target="https://sports.yahoo.com/nba/players/6166" TargetMode="External"/><Relationship Id="rId228" Type="http://schemas.openxmlformats.org/officeDocument/2006/relationships/hyperlink" Target="https://sports.yahoo.com/nba/players/5822" TargetMode="External"/><Relationship Id="rId244" Type="http://schemas.openxmlformats.org/officeDocument/2006/relationships/ctrlProp" Target="../ctrlProps/ctrlProp1.xml"/><Relationship Id="rId13" Type="http://schemas.openxmlformats.org/officeDocument/2006/relationships/hyperlink" Target="https://sports.yahoo.com/nba/players/5602/" TargetMode="External"/><Relationship Id="rId18" Type="http://schemas.openxmlformats.org/officeDocument/2006/relationships/hyperlink" Target="https://sports.yahoo.com/nba/players/5600/" TargetMode="External"/><Relationship Id="rId39" Type="http://schemas.openxmlformats.org/officeDocument/2006/relationships/hyperlink" Target="https://sports.yahoo.com/nba/players/5894/" TargetMode="External"/><Relationship Id="rId109" Type="http://schemas.openxmlformats.org/officeDocument/2006/relationships/hyperlink" Target="https://sports.yahoo.com/nba/players/5069/" TargetMode="External"/><Relationship Id="rId34" Type="http://schemas.openxmlformats.org/officeDocument/2006/relationships/hyperlink" Target="https://sports.yahoo.com/nba/players/5681/" TargetMode="External"/><Relationship Id="rId50" Type="http://schemas.openxmlformats.org/officeDocument/2006/relationships/hyperlink" Target="https://sports.yahoo.com/nba/players/6169/" TargetMode="External"/><Relationship Id="rId55" Type="http://schemas.openxmlformats.org/officeDocument/2006/relationships/hyperlink" Target="https://sports.yahoo.com/nba/players/5651/" TargetMode="External"/><Relationship Id="rId76" Type="http://schemas.openxmlformats.org/officeDocument/2006/relationships/hyperlink" Target="https://sports.yahoo.com/nba/players/6404/" TargetMode="External"/><Relationship Id="rId97" Type="http://schemas.openxmlformats.org/officeDocument/2006/relationships/hyperlink" Target="https://sports.yahoo.com/nba/players/6416/" TargetMode="External"/><Relationship Id="rId104" Type="http://schemas.openxmlformats.org/officeDocument/2006/relationships/hyperlink" Target="https://sports.yahoo.com/nba/players/5840/" TargetMode="External"/><Relationship Id="rId120" Type="http://schemas.openxmlformats.org/officeDocument/2006/relationships/hyperlink" Target="https://sports.yahoo.com/nba/players/5825/" TargetMode="External"/><Relationship Id="rId125" Type="http://schemas.openxmlformats.org/officeDocument/2006/relationships/hyperlink" Target="https://sports.yahoo.com/nba/players/5007/" TargetMode="External"/><Relationship Id="rId141" Type="http://schemas.openxmlformats.org/officeDocument/2006/relationships/hyperlink" Target="https://sports.yahoo.com/nba/players/5642/" TargetMode="External"/><Relationship Id="rId146" Type="http://schemas.openxmlformats.org/officeDocument/2006/relationships/hyperlink" Target="https://sports.yahoo.com/nba/players/6280/" TargetMode="External"/><Relationship Id="rId167" Type="http://schemas.openxmlformats.org/officeDocument/2006/relationships/hyperlink" Target="https://sports.yahoo.com/nba/players/5163/" TargetMode="External"/><Relationship Id="rId188" Type="http://schemas.openxmlformats.org/officeDocument/2006/relationships/hyperlink" Target="https://sports.yahoo.com/nba/players/6025/" TargetMode="External"/><Relationship Id="rId7" Type="http://schemas.openxmlformats.org/officeDocument/2006/relationships/hyperlink" Target="https://sports.yahoo.com/nba/players/6562/" TargetMode="External"/><Relationship Id="rId71" Type="http://schemas.openxmlformats.org/officeDocument/2006/relationships/hyperlink" Target="https://sports.yahoo.com/nba/players/6411/" TargetMode="External"/><Relationship Id="rId92" Type="http://schemas.openxmlformats.org/officeDocument/2006/relationships/hyperlink" Target="https://sports.yahoo.com/nba/players/6175/" TargetMode="External"/><Relationship Id="rId162" Type="http://schemas.openxmlformats.org/officeDocument/2006/relationships/hyperlink" Target="https://sports.yahoo.com/nba/players/6209/" TargetMode="External"/><Relationship Id="rId183" Type="http://schemas.openxmlformats.org/officeDocument/2006/relationships/hyperlink" Target="https://sports.yahoo.com/nba/players/5295/" TargetMode="External"/><Relationship Id="rId213" Type="http://schemas.openxmlformats.org/officeDocument/2006/relationships/hyperlink" Target="https://sports.yahoo.com/nba/players/6213/" TargetMode="External"/><Relationship Id="rId218" Type="http://schemas.openxmlformats.org/officeDocument/2006/relationships/hyperlink" Target="https://sports.yahoo.com/nba/players/5650/" TargetMode="External"/><Relationship Id="rId234" Type="http://schemas.openxmlformats.org/officeDocument/2006/relationships/hyperlink" Target="https://sports.yahoo.com/nba/players/6704" TargetMode="External"/><Relationship Id="rId239" Type="http://schemas.openxmlformats.org/officeDocument/2006/relationships/hyperlink" Target="https://sports.yahoo.com/nba/players/6619" TargetMode="External"/><Relationship Id="rId2" Type="http://schemas.openxmlformats.org/officeDocument/2006/relationships/hyperlink" Target="https://sports.yahoo.com/nba/players/5492/" TargetMode="External"/><Relationship Id="rId29" Type="http://schemas.openxmlformats.org/officeDocument/2006/relationships/hyperlink" Target="https://sports.yahoo.com/nba/players/5318/" TargetMode="External"/><Relationship Id="rId24" Type="http://schemas.openxmlformats.org/officeDocument/2006/relationships/hyperlink" Target="https://sports.yahoo.com/nba/players/4387/" TargetMode="External"/><Relationship Id="rId40" Type="http://schemas.openxmlformats.org/officeDocument/2006/relationships/hyperlink" Target="https://sports.yahoo.com/nba/players/5727/" TargetMode="External"/><Relationship Id="rId45" Type="http://schemas.openxmlformats.org/officeDocument/2006/relationships/hyperlink" Target="https://sports.yahoo.com/nba/players/5658/" TargetMode="External"/><Relationship Id="rId66" Type="http://schemas.openxmlformats.org/officeDocument/2006/relationships/hyperlink" Target="https://sports.yahoo.com/nba/players/6408/" TargetMode="External"/><Relationship Id="rId87" Type="http://schemas.openxmlformats.org/officeDocument/2006/relationships/hyperlink" Target="https://sports.yahoo.com/nba/players/6275/" TargetMode="External"/><Relationship Id="rId110" Type="http://schemas.openxmlformats.org/officeDocument/2006/relationships/hyperlink" Target="https://sports.yahoo.com/nba/players/6356/" TargetMode="External"/><Relationship Id="rId115" Type="http://schemas.openxmlformats.org/officeDocument/2006/relationships/hyperlink" Target="https://sports.yahoo.com/nba/players/4612/" TargetMode="External"/><Relationship Id="rId131" Type="http://schemas.openxmlformats.org/officeDocument/2006/relationships/hyperlink" Target="https://sports.yahoo.com/nba/players/6026/" TargetMode="External"/><Relationship Id="rId136" Type="http://schemas.openxmlformats.org/officeDocument/2006/relationships/hyperlink" Target="https://sports.yahoo.com/nba/players/6037/" TargetMode="External"/><Relationship Id="rId157" Type="http://schemas.openxmlformats.org/officeDocument/2006/relationships/hyperlink" Target="https://sports.yahoo.com/nba/players/4469/" TargetMode="External"/><Relationship Id="rId178" Type="http://schemas.openxmlformats.org/officeDocument/2006/relationships/hyperlink" Target="https://sports.yahoo.com/nba/players/5640/" TargetMode="External"/><Relationship Id="rId61" Type="http://schemas.openxmlformats.org/officeDocument/2006/relationships/hyperlink" Target="https://sports.yahoo.com/nba/players/5835/" TargetMode="External"/><Relationship Id="rId82" Type="http://schemas.openxmlformats.org/officeDocument/2006/relationships/hyperlink" Target="https://sports.yahoo.com/nba/players/4724/" TargetMode="External"/><Relationship Id="rId152" Type="http://schemas.openxmlformats.org/officeDocument/2006/relationships/hyperlink" Target="https://sports.yahoo.com/nba/players/6410/" TargetMode="External"/><Relationship Id="rId173" Type="http://schemas.openxmlformats.org/officeDocument/2006/relationships/hyperlink" Target="https://sports.yahoo.com/nba/players/4886/" TargetMode="External"/><Relationship Id="rId194" Type="http://schemas.openxmlformats.org/officeDocument/2006/relationships/hyperlink" Target="https://sports.yahoo.com/nba/players/5432/" TargetMode="External"/><Relationship Id="rId199" Type="http://schemas.openxmlformats.org/officeDocument/2006/relationships/hyperlink" Target="https://sports.yahoo.com/nba/players/6211/" TargetMode="External"/><Relationship Id="rId203" Type="http://schemas.openxmlformats.org/officeDocument/2006/relationships/hyperlink" Target="https://sports.yahoo.com/nba/players/6022/" TargetMode="External"/><Relationship Id="rId208" Type="http://schemas.openxmlformats.org/officeDocument/2006/relationships/hyperlink" Target="https://sports.yahoo.com/nba/players/5012/" TargetMode="External"/><Relationship Id="rId229" Type="http://schemas.openxmlformats.org/officeDocument/2006/relationships/hyperlink" Target="https://sports.yahoo.com/nba/players/6705/" TargetMode="External"/><Relationship Id="rId19" Type="http://schemas.openxmlformats.org/officeDocument/2006/relationships/hyperlink" Target="https://sports.yahoo.com/nba/players/4244/" TargetMode="External"/><Relationship Id="rId224" Type="http://schemas.openxmlformats.org/officeDocument/2006/relationships/hyperlink" Target="https://sports.yahoo.com/nba/players/4895" TargetMode="External"/><Relationship Id="rId240" Type="http://schemas.openxmlformats.org/officeDocument/2006/relationships/hyperlink" Target="https://sports.yahoo.com/nba/players/4245" TargetMode="External"/><Relationship Id="rId14" Type="http://schemas.openxmlformats.org/officeDocument/2006/relationships/hyperlink" Target="https://sports.yahoo.com/nba/players/5765/" TargetMode="External"/><Relationship Id="rId30" Type="http://schemas.openxmlformats.org/officeDocument/2006/relationships/hyperlink" Target="https://sports.yahoo.com/nba/players/6400/" TargetMode="External"/><Relationship Id="rId35" Type="http://schemas.openxmlformats.org/officeDocument/2006/relationships/hyperlink" Target="https://sports.yahoo.com/nba/players/6441/" TargetMode="External"/><Relationship Id="rId56" Type="http://schemas.openxmlformats.org/officeDocument/2006/relationships/hyperlink" Target="https://sports.yahoo.com/nba/players/5491/" TargetMode="External"/><Relationship Id="rId77" Type="http://schemas.openxmlformats.org/officeDocument/2006/relationships/hyperlink" Target="https://sports.yahoo.com/nba/players/5482/" TargetMode="External"/><Relationship Id="rId100" Type="http://schemas.openxmlformats.org/officeDocument/2006/relationships/hyperlink" Target="https://sports.yahoo.com/nba/players/5009/" TargetMode="External"/><Relationship Id="rId105" Type="http://schemas.openxmlformats.org/officeDocument/2006/relationships/hyperlink" Target="https://sports.yahoo.com/nba/players/5864/" TargetMode="External"/><Relationship Id="rId126" Type="http://schemas.openxmlformats.org/officeDocument/2006/relationships/hyperlink" Target="https://sports.yahoo.com/nba/players/6114/" TargetMode="External"/><Relationship Id="rId147" Type="http://schemas.openxmlformats.org/officeDocument/2006/relationships/hyperlink" Target="https://sports.yahoo.com/nba/players/5472/" TargetMode="External"/><Relationship Id="rId168" Type="http://schemas.openxmlformats.org/officeDocument/2006/relationships/hyperlink" Target="https://sports.yahoo.com/nba/players/5484/" TargetMode="External"/><Relationship Id="rId8" Type="http://schemas.openxmlformats.org/officeDocument/2006/relationships/hyperlink" Target="https://sports.yahoo.com/nba/players/5832/" TargetMode="External"/><Relationship Id="rId51" Type="http://schemas.openxmlformats.org/officeDocument/2006/relationships/hyperlink" Target="https://sports.yahoo.com/nba/players/4614/" TargetMode="External"/><Relationship Id="rId72" Type="http://schemas.openxmlformats.org/officeDocument/2006/relationships/hyperlink" Target="https://sports.yahoo.com/nba/players/5637/" TargetMode="External"/><Relationship Id="rId93" Type="http://schemas.openxmlformats.org/officeDocument/2006/relationships/hyperlink" Target="https://sports.yahoo.com/nba/players/6550/" TargetMode="External"/><Relationship Id="rId98" Type="http://schemas.openxmlformats.org/officeDocument/2006/relationships/hyperlink" Target="https://sports.yahoo.com/nba/players/5014/" TargetMode="External"/><Relationship Id="rId121" Type="http://schemas.openxmlformats.org/officeDocument/2006/relationships/hyperlink" Target="https://sports.yahoo.com/nba/players/4487/" TargetMode="External"/><Relationship Id="rId142" Type="http://schemas.openxmlformats.org/officeDocument/2006/relationships/hyperlink" Target="https://sports.yahoo.com/nba/players/5013/" TargetMode="External"/><Relationship Id="rId163" Type="http://schemas.openxmlformats.org/officeDocument/2006/relationships/hyperlink" Target="https://sports.yahoo.com/nba/players/6422/" TargetMode="External"/><Relationship Id="rId184" Type="http://schemas.openxmlformats.org/officeDocument/2006/relationships/hyperlink" Target="https://sports.yahoo.com/nba/players/6568/" TargetMode="External"/><Relationship Id="rId189" Type="http://schemas.openxmlformats.org/officeDocument/2006/relationships/hyperlink" Target="https://sports.yahoo.com/nba/players/5352/" TargetMode="External"/><Relationship Id="rId219" Type="http://schemas.openxmlformats.org/officeDocument/2006/relationships/hyperlink" Target="https://sports.yahoo.com/nba/players/4246/" TargetMode="External"/><Relationship Id="rId3" Type="http://schemas.openxmlformats.org/officeDocument/2006/relationships/hyperlink" Target="https://sports.yahoo.com/nba/players/4764/" TargetMode="External"/><Relationship Id="rId214" Type="http://schemas.openxmlformats.org/officeDocument/2006/relationships/hyperlink" Target="https://sports.yahoo.com/nba/players/4913/" TargetMode="External"/><Relationship Id="rId230" Type="http://schemas.openxmlformats.org/officeDocument/2006/relationships/hyperlink" Target="https://sports.yahoo.com/nba/players/6694" TargetMode="External"/><Relationship Id="rId235" Type="http://schemas.openxmlformats.org/officeDocument/2006/relationships/hyperlink" Target="https://sports.yahoo.com/nba/players/6713" TargetMode="External"/><Relationship Id="rId25" Type="http://schemas.openxmlformats.org/officeDocument/2006/relationships/hyperlink" Target="https://sports.yahoo.com/nba/players/5054/" TargetMode="External"/><Relationship Id="rId46" Type="http://schemas.openxmlformats.org/officeDocument/2006/relationships/hyperlink" Target="https://sports.yahoo.com/nba/players/6515/" TargetMode="External"/><Relationship Id="rId67" Type="http://schemas.openxmlformats.org/officeDocument/2006/relationships/hyperlink" Target="https://sports.yahoo.com/nba/players/6695/" TargetMode="External"/><Relationship Id="rId116" Type="http://schemas.openxmlformats.org/officeDocument/2006/relationships/hyperlink" Target="https://sports.yahoo.com/nba/players/6315/" TargetMode="External"/><Relationship Id="rId137" Type="http://schemas.openxmlformats.org/officeDocument/2006/relationships/hyperlink" Target="https://sports.yahoo.com/nba/players/6021/" TargetMode="External"/><Relationship Id="rId158" Type="http://schemas.openxmlformats.org/officeDocument/2006/relationships/hyperlink" Target="https://sports.yahoo.com/nba/players/6259/" TargetMode="External"/><Relationship Id="rId20" Type="http://schemas.openxmlformats.org/officeDocument/2006/relationships/hyperlink" Target="https://sports.yahoo.com/nba/players/4840/" TargetMode="External"/><Relationship Id="rId41" Type="http://schemas.openxmlformats.org/officeDocument/2006/relationships/hyperlink" Target="https://sports.yahoo.com/nba/players/6048/" TargetMode="External"/><Relationship Id="rId62" Type="http://schemas.openxmlformats.org/officeDocument/2006/relationships/hyperlink" Target="https://sports.yahoo.com/nba/players/4391/" TargetMode="External"/><Relationship Id="rId83" Type="http://schemas.openxmlformats.org/officeDocument/2006/relationships/hyperlink" Target="https://sports.yahoo.com/nba/players/6553/" TargetMode="External"/><Relationship Id="rId88" Type="http://schemas.openxmlformats.org/officeDocument/2006/relationships/hyperlink" Target="https://sports.yahoo.com/nba/players/6073/" TargetMode="External"/><Relationship Id="rId111" Type="http://schemas.openxmlformats.org/officeDocument/2006/relationships/hyperlink" Target="https://sports.yahoo.com/nba/players/6549/" TargetMode="External"/><Relationship Id="rId132" Type="http://schemas.openxmlformats.org/officeDocument/2006/relationships/hyperlink" Target="https://sports.yahoo.com/nba/players/6173/" TargetMode="External"/><Relationship Id="rId153" Type="http://schemas.openxmlformats.org/officeDocument/2006/relationships/hyperlink" Target="https://sports.yahoo.com/nba/players/6014/" TargetMode="External"/><Relationship Id="rId174" Type="http://schemas.openxmlformats.org/officeDocument/2006/relationships/hyperlink" Target="https://sports.yahoo.com/nba/players/6559/" TargetMode="External"/><Relationship Id="rId179" Type="http://schemas.openxmlformats.org/officeDocument/2006/relationships/hyperlink" Target="https://sports.yahoo.com/nba/players/5500/" TargetMode="External"/><Relationship Id="rId195" Type="http://schemas.openxmlformats.org/officeDocument/2006/relationships/hyperlink" Target="https://sports.yahoo.com/nba/players/6253/" TargetMode="External"/><Relationship Id="rId209" Type="http://schemas.openxmlformats.org/officeDocument/2006/relationships/hyperlink" Target="https://sports.yahoo.com/nba/players/5350/" TargetMode="External"/><Relationship Id="rId190" Type="http://schemas.openxmlformats.org/officeDocument/2006/relationships/hyperlink" Target="https://sports.yahoo.com/nba/players/6355/" TargetMode="External"/><Relationship Id="rId204" Type="http://schemas.openxmlformats.org/officeDocument/2006/relationships/hyperlink" Target="https://sports.yahoo.com/nba/players/6426/" TargetMode="External"/><Relationship Id="rId220" Type="http://schemas.openxmlformats.org/officeDocument/2006/relationships/hyperlink" Target="https://sports.yahoo.com/nba/players/6205/" TargetMode="External"/><Relationship Id="rId225" Type="http://schemas.openxmlformats.org/officeDocument/2006/relationships/hyperlink" Target="https://sports.yahoo.com/nba/players/6569" TargetMode="External"/><Relationship Id="rId241" Type="http://schemas.openxmlformats.org/officeDocument/2006/relationships/hyperlink" Target="https://sports.yahoo.com/nba/players/6512" TargetMode="External"/><Relationship Id="rId15" Type="http://schemas.openxmlformats.org/officeDocument/2006/relationships/hyperlink" Target="https://sports.yahoo.com/nba/players/5667/" TargetMode="External"/><Relationship Id="rId36" Type="http://schemas.openxmlformats.org/officeDocument/2006/relationships/hyperlink" Target="https://sports.yahoo.com/nba/players/5294/" TargetMode="External"/><Relationship Id="rId57" Type="http://schemas.openxmlformats.org/officeDocument/2006/relationships/hyperlink" Target="https://sports.yahoo.com/nba/players/6019/" TargetMode="External"/><Relationship Id="rId106" Type="http://schemas.openxmlformats.org/officeDocument/2006/relationships/hyperlink" Target="https://sports.yahoo.com/nba/players/6171/" TargetMode="External"/><Relationship Id="rId127" Type="http://schemas.openxmlformats.org/officeDocument/2006/relationships/hyperlink" Target="https://sports.yahoo.com/nba/players/3704/" TargetMode="External"/><Relationship Id="rId10" Type="http://schemas.openxmlformats.org/officeDocument/2006/relationships/hyperlink" Target="https://sports.yahoo.com/nba/players/6016/" TargetMode="External"/><Relationship Id="rId31" Type="http://schemas.openxmlformats.org/officeDocument/2006/relationships/hyperlink" Target="https://sports.yahoo.com/nba/players/6165/" TargetMode="External"/><Relationship Id="rId52" Type="http://schemas.openxmlformats.org/officeDocument/2006/relationships/hyperlink" Target="https://sports.yahoo.com/nba/players/4897/" TargetMode="External"/><Relationship Id="rId73" Type="http://schemas.openxmlformats.org/officeDocument/2006/relationships/hyperlink" Target="https://sports.yahoo.com/nba/players/6564/" TargetMode="External"/><Relationship Id="rId78" Type="http://schemas.openxmlformats.org/officeDocument/2006/relationships/hyperlink" Target="https://sports.yahoo.com/nba/players/4472/" TargetMode="External"/><Relationship Id="rId94" Type="http://schemas.openxmlformats.org/officeDocument/2006/relationships/hyperlink" Target="https://sports.yahoo.com/nba/players/6516/" TargetMode="External"/><Relationship Id="rId99" Type="http://schemas.openxmlformats.org/officeDocument/2006/relationships/hyperlink" Target="https://sports.yahoo.com/nba/players/6018/" TargetMode="External"/><Relationship Id="rId101" Type="http://schemas.openxmlformats.org/officeDocument/2006/relationships/hyperlink" Target="https://sports.yahoo.com/nba/players/6557/" TargetMode="External"/><Relationship Id="rId122" Type="http://schemas.openxmlformats.org/officeDocument/2006/relationships/hyperlink" Target="https://sports.yahoo.com/nba/players/5506/" TargetMode="External"/><Relationship Id="rId143" Type="http://schemas.openxmlformats.org/officeDocument/2006/relationships/hyperlink" Target="https://sports.yahoo.com/nba/players/6030/" TargetMode="External"/><Relationship Id="rId148" Type="http://schemas.openxmlformats.org/officeDocument/2006/relationships/hyperlink" Target="https://sports.yahoo.com/nba/players/5583/" TargetMode="External"/><Relationship Id="rId164" Type="http://schemas.openxmlformats.org/officeDocument/2006/relationships/hyperlink" Target="https://sports.yahoo.com/nba/players/5858/" TargetMode="External"/><Relationship Id="rId169" Type="http://schemas.openxmlformats.org/officeDocument/2006/relationships/hyperlink" Target="https://sports.yahoo.com/nba/players/5601/" TargetMode="External"/><Relationship Id="rId185" Type="http://schemas.openxmlformats.org/officeDocument/2006/relationships/hyperlink" Target="https://sports.yahoo.com/nba/players/6053/" TargetMode="External"/><Relationship Id="rId4" Type="http://schemas.openxmlformats.org/officeDocument/2006/relationships/hyperlink" Target="https://sports.yahoo.com/nba/players/5338/" TargetMode="External"/><Relationship Id="rId9" Type="http://schemas.openxmlformats.org/officeDocument/2006/relationships/hyperlink" Target="https://sports.yahoo.com/nba/players/6398/" TargetMode="External"/><Relationship Id="rId180" Type="http://schemas.openxmlformats.org/officeDocument/2006/relationships/hyperlink" Target="https://sports.yahoo.com/nba/players/6217/" TargetMode="External"/><Relationship Id="rId210" Type="http://schemas.openxmlformats.org/officeDocument/2006/relationships/hyperlink" Target="https://sports.yahoo.com/nba/players/5843/" TargetMode="External"/><Relationship Id="rId215" Type="http://schemas.openxmlformats.org/officeDocument/2006/relationships/hyperlink" Target="https://sports.yahoo.com/nba/players/5826/" TargetMode="External"/><Relationship Id="rId236" Type="http://schemas.openxmlformats.org/officeDocument/2006/relationships/hyperlink" Target="https://sports.yahoo.com/nba/players/6702" TargetMode="External"/><Relationship Id="rId26" Type="http://schemas.openxmlformats.org/officeDocument/2006/relationships/hyperlink" Target="https://sports.yahoo.com/nba/players/6417/" TargetMode="External"/><Relationship Id="rId231" Type="http://schemas.openxmlformats.org/officeDocument/2006/relationships/hyperlink" Target="https://sports.yahoo.com/nba/players/6696" TargetMode="External"/><Relationship Id="rId47" Type="http://schemas.openxmlformats.org/officeDocument/2006/relationships/hyperlink" Target="https://sports.yahoo.com/nba/players/6058/" TargetMode="External"/><Relationship Id="rId68" Type="http://schemas.openxmlformats.org/officeDocument/2006/relationships/hyperlink" Target="https://sports.yahoo.com/nba/players/6703/" TargetMode="External"/><Relationship Id="rId89" Type="http://schemas.openxmlformats.org/officeDocument/2006/relationships/hyperlink" Target="https://sports.yahoo.com/nba/players/4912/" TargetMode="External"/><Relationship Id="rId112" Type="http://schemas.openxmlformats.org/officeDocument/2006/relationships/hyperlink" Target="https://sports.yahoo.com/nba/players/6216/" TargetMode="External"/><Relationship Id="rId133" Type="http://schemas.openxmlformats.org/officeDocument/2006/relationships/hyperlink" Target="https://sports.yahoo.com/nba/players/3930/" TargetMode="External"/><Relationship Id="rId154" Type="http://schemas.openxmlformats.org/officeDocument/2006/relationships/hyperlink" Target="https://sports.yahoo.com/nba/players/5349/" TargetMode="External"/><Relationship Id="rId175" Type="http://schemas.openxmlformats.org/officeDocument/2006/relationships/hyperlink" Target="https://sports.yahoo.com/nba/players/6163/" TargetMode="External"/><Relationship Id="rId196" Type="http://schemas.openxmlformats.org/officeDocument/2006/relationships/hyperlink" Target="https://sports.yahoo.com/nba/players/5197/" TargetMode="External"/><Relationship Id="rId200" Type="http://schemas.openxmlformats.org/officeDocument/2006/relationships/hyperlink" Target="https://sports.yahoo.com/nba/players/6574/" TargetMode="External"/><Relationship Id="rId16" Type="http://schemas.openxmlformats.org/officeDocument/2006/relationships/hyperlink" Target="https://sports.yahoo.com/nba/players/5317/" TargetMode="External"/><Relationship Id="rId221" Type="http://schemas.openxmlformats.org/officeDocument/2006/relationships/hyperlink" Target="https://sports.yahoo.com/nba/players/6693" TargetMode="External"/><Relationship Id="rId242" Type="http://schemas.openxmlformats.org/officeDocument/2006/relationships/drawing" Target="../drawings/drawing1.xml"/><Relationship Id="rId37" Type="http://schemas.openxmlformats.org/officeDocument/2006/relationships/hyperlink" Target="https://sports.yahoo.com/nba/players/4901/" TargetMode="External"/><Relationship Id="rId58" Type="http://schemas.openxmlformats.org/officeDocument/2006/relationships/hyperlink" Target="https://sports.yahoo.com/nba/players/6167/" TargetMode="External"/><Relationship Id="rId79" Type="http://schemas.openxmlformats.org/officeDocument/2006/relationships/hyperlink" Target="https://sports.yahoo.com/nba/players/5185/" TargetMode="External"/><Relationship Id="rId102" Type="http://schemas.openxmlformats.org/officeDocument/2006/relationships/hyperlink" Target="https://sports.yahoo.com/nba/players/6226/" TargetMode="External"/><Relationship Id="rId123" Type="http://schemas.openxmlformats.org/officeDocument/2006/relationships/hyperlink" Target="https://sports.yahoo.com/nba/players/4725/" TargetMode="External"/><Relationship Id="rId144" Type="http://schemas.openxmlformats.org/officeDocument/2006/relationships/hyperlink" Target="https://sports.yahoo.com/nba/players/5824/" TargetMode="External"/><Relationship Id="rId90" Type="http://schemas.openxmlformats.org/officeDocument/2006/relationships/hyperlink" Target="https://sports.yahoo.com/nba/players/4152/" TargetMode="External"/><Relationship Id="rId165" Type="http://schemas.openxmlformats.org/officeDocument/2006/relationships/hyperlink" Target="https://sports.yahoo.com/nba/players/6164/" TargetMode="External"/><Relationship Id="rId186" Type="http://schemas.openxmlformats.org/officeDocument/2006/relationships/hyperlink" Target="https://sports.yahoo.com/nba/players/5638/" TargetMode="External"/><Relationship Id="rId211" Type="http://schemas.openxmlformats.org/officeDocument/2006/relationships/hyperlink" Target="https://sports.yahoo.com/nba/players/5470/" TargetMode="External"/><Relationship Id="rId232" Type="http://schemas.openxmlformats.org/officeDocument/2006/relationships/hyperlink" Target="https://sports.yahoo.com/nba/players/6699" TargetMode="External"/><Relationship Id="rId27" Type="http://schemas.openxmlformats.org/officeDocument/2006/relationships/hyperlink" Target="https://sports.yahoo.com/nba/players/5856/" TargetMode="External"/><Relationship Id="rId48" Type="http://schemas.openxmlformats.org/officeDocument/2006/relationships/hyperlink" Target="https://sports.yahoo.com/nba/players/5015/" TargetMode="External"/><Relationship Id="rId69" Type="http://schemas.openxmlformats.org/officeDocument/2006/relationships/hyperlink" Target="https://sports.yahoo.com/nba/players/5164/" TargetMode="External"/><Relationship Id="rId113" Type="http://schemas.openxmlformats.org/officeDocument/2006/relationships/hyperlink" Target="https://sports.yahoo.com/nba/players/4892/" TargetMode="External"/><Relationship Id="rId134" Type="http://schemas.openxmlformats.org/officeDocument/2006/relationships/hyperlink" Target="https://sports.yahoo.com/nba/players/5958/" TargetMode="External"/><Relationship Id="rId80" Type="http://schemas.openxmlformats.org/officeDocument/2006/relationships/hyperlink" Target="https://sports.yahoo.com/nba/players/6032/" TargetMode="External"/><Relationship Id="rId155" Type="http://schemas.openxmlformats.org/officeDocument/2006/relationships/hyperlink" Target="https://sports.yahoo.com/nba/players/5194/" TargetMode="External"/><Relationship Id="rId176" Type="http://schemas.openxmlformats.org/officeDocument/2006/relationships/hyperlink" Target="https://sports.yahoo.com/nba/players/6403/" TargetMode="External"/><Relationship Id="rId197" Type="http://schemas.openxmlformats.org/officeDocument/2006/relationships/hyperlink" Target="https://sports.yahoo.com/nba/players/6597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ba/players/5471" TargetMode="External"/><Relationship Id="rId299" Type="http://schemas.openxmlformats.org/officeDocument/2006/relationships/hyperlink" Target="https://sports.yahoo.com/nba/players/5214" TargetMode="External"/><Relationship Id="rId21" Type="http://schemas.openxmlformats.org/officeDocument/2006/relationships/hyperlink" Target="https://sports.yahoo.com/nba/players/4840" TargetMode="External"/><Relationship Id="rId63" Type="http://schemas.openxmlformats.org/officeDocument/2006/relationships/hyperlink" Target="https://sports.yahoo.com/nba/players/6226" TargetMode="External"/><Relationship Id="rId159" Type="http://schemas.openxmlformats.org/officeDocument/2006/relationships/hyperlink" Target="https://sports.yahoo.com/nba/players/6706" TargetMode="External"/><Relationship Id="rId324" Type="http://schemas.openxmlformats.org/officeDocument/2006/relationships/hyperlink" Target="https://sports.yahoo.com/nba/players/5433" TargetMode="External"/><Relationship Id="rId366" Type="http://schemas.openxmlformats.org/officeDocument/2006/relationships/hyperlink" Target="https://sports.yahoo.com/nba/players/6709" TargetMode="External"/><Relationship Id="rId531" Type="http://schemas.openxmlformats.org/officeDocument/2006/relationships/printerSettings" Target="../printerSettings/printerSettings1.bin"/><Relationship Id="rId170" Type="http://schemas.openxmlformats.org/officeDocument/2006/relationships/hyperlink" Target="https://sports.yahoo.com/nba/players/6450" TargetMode="External"/><Relationship Id="rId226" Type="http://schemas.openxmlformats.org/officeDocument/2006/relationships/hyperlink" Target="https://sports.yahoo.com/nba/players/6707" TargetMode="External"/><Relationship Id="rId433" Type="http://schemas.openxmlformats.org/officeDocument/2006/relationships/hyperlink" Target="https://sports.yahoo.com/nba/players/4897" TargetMode="External"/><Relationship Id="rId268" Type="http://schemas.openxmlformats.org/officeDocument/2006/relationships/hyperlink" Target="https://sports.yahoo.com/nba/players/5739" TargetMode="External"/><Relationship Id="rId475" Type="http://schemas.openxmlformats.org/officeDocument/2006/relationships/hyperlink" Target="https://sports.yahoo.com/nba/players/6496" TargetMode="External"/><Relationship Id="rId32" Type="http://schemas.openxmlformats.org/officeDocument/2006/relationships/hyperlink" Target="https://sports.yahoo.com/nba/players/6593" TargetMode="External"/><Relationship Id="rId74" Type="http://schemas.openxmlformats.org/officeDocument/2006/relationships/hyperlink" Target="https://sports.yahoo.com/nba/players/6210" TargetMode="External"/><Relationship Id="rId128" Type="http://schemas.openxmlformats.org/officeDocument/2006/relationships/hyperlink" Target="https://sports.yahoo.com/nba/players/6632" TargetMode="External"/><Relationship Id="rId335" Type="http://schemas.openxmlformats.org/officeDocument/2006/relationships/hyperlink" Target="https://sports.yahoo.com/nba/players/5016" TargetMode="External"/><Relationship Id="rId377" Type="http://schemas.openxmlformats.org/officeDocument/2006/relationships/hyperlink" Target="https://sports.yahoo.com/nba/players/6616" TargetMode="External"/><Relationship Id="rId500" Type="http://schemas.openxmlformats.org/officeDocument/2006/relationships/hyperlink" Target="https://sports.yahoo.com/nba/players/5344" TargetMode="External"/><Relationship Id="rId5" Type="http://schemas.openxmlformats.org/officeDocument/2006/relationships/hyperlink" Target="https://sports.yahoo.com/nba/players/6219" TargetMode="External"/><Relationship Id="rId181" Type="http://schemas.openxmlformats.org/officeDocument/2006/relationships/hyperlink" Target="https://sports.yahoo.com/nba/players/6174" TargetMode="External"/><Relationship Id="rId237" Type="http://schemas.openxmlformats.org/officeDocument/2006/relationships/hyperlink" Target="https://sports.yahoo.com/nba/players/6613" TargetMode="External"/><Relationship Id="rId402" Type="http://schemas.openxmlformats.org/officeDocument/2006/relationships/hyperlink" Target="https://sports.yahoo.com/nba/players/6019" TargetMode="External"/><Relationship Id="rId279" Type="http://schemas.openxmlformats.org/officeDocument/2006/relationships/hyperlink" Target="https://sports.yahoo.com/nba/players/4926" TargetMode="External"/><Relationship Id="rId444" Type="http://schemas.openxmlformats.org/officeDocument/2006/relationships/hyperlink" Target="https://sports.yahoo.com/nba/players/6568" TargetMode="External"/><Relationship Id="rId486" Type="http://schemas.openxmlformats.org/officeDocument/2006/relationships/hyperlink" Target="https://sports.yahoo.com/nba/players/6060" TargetMode="External"/><Relationship Id="rId43" Type="http://schemas.openxmlformats.org/officeDocument/2006/relationships/hyperlink" Target="https://sports.yahoo.com/nba/players/6401" TargetMode="External"/><Relationship Id="rId139" Type="http://schemas.openxmlformats.org/officeDocument/2006/relationships/hyperlink" Target="https://sports.yahoo.com/nba/players/4621" TargetMode="External"/><Relationship Id="rId290" Type="http://schemas.openxmlformats.org/officeDocument/2006/relationships/hyperlink" Target="https://sports.yahoo.com/nba/players/5318" TargetMode="External"/><Relationship Id="rId304" Type="http://schemas.openxmlformats.org/officeDocument/2006/relationships/hyperlink" Target="https://sports.yahoo.com/nba/players/6701" TargetMode="External"/><Relationship Id="rId346" Type="http://schemas.openxmlformats.org/officeDocument/2006/relationships/hyperlink" Target="https://sports.yahoo.com/nba/players/6456" TargetMode="External"/><Relationship Id="rId388" Type="http://schemas.openxmlformats.org/officeDocument/2006/relationships/hyperlink" Target="https://sports.yahoo.com/nba/players/5480" TargetMode="External"/><Relationship Id="rId511" Type="http://schemas.openxmlformats.org/officeDocument/2006/relationships/hyperlink" Target="https://sports.yahoo.com/nba/players/6624" TargetMode="External"/><Relationship Id="rId85" Type="http://schemas.openxmlformats.org/officeDocument/2006/relationships/hyperlink" Target="https://sports.yahoo.com/nba/players/5320" TargetMode="External"/><Relationship Id="rId150" Type="http://schemas.openxmlformats.org/officeDocument/2006/relationships/hyperlink" Target="https://sports.yahoo.com/nba/players/6016" TargetMode="External"/><Relationship Id="rId192" Type="http://schemas.openxmlformats.org/officeDocument/2006/relationships/hyperlink" Target="https://sports.yahoo.com/nba/players/6426" TargetMode="External"/><Relationship Id="rId206" Type="http://schemas.openxmlformats.org/officeDocument/2006/relationships/hyperlink" Target="https://sports.yahoo.com/nba/players/6717" TargetMode="External"/><Relationship Id="rId413" Type="http://schemas.openxmlformats.org/officeDocument/2006/relationships/hyperlink" Target="https://sports.yahoo.com/nba/players/6057" TargetMode="External"/><Relationship Id="rId248" Type="http://schemas.openxmlformats.org/officeDocument/2006/relationships/hyperlink" Target="https://sports.yahoo.com/nba/teams/portland/" TargetMode="External"/><Relationship Id="rId455" Type="http://schemas.openxmlformats.org/officeDocument/2006/relationships/hyperlink" Target="https://sports.yahoo.com/nba/players/6071" TargetMode="External"/><Relationship Id="rId497" Type="http://schemas.openxmlformats.org/officeDocument/2006/relationships/hyperlink" Target="https://sports.yahoo.com/nba/players/4244" TargetMode="External"/><Relationship Id="rId12" Type="http://schemas.openxmlformats.org/officeDocument/2006/relationships/hyperlink" Target="https://sports.yahoo.com/nba/players/5825" TargetMode="External"/><Relationship Id="rId108" Type="http://schemas.openxmlformats.org/officeDocument/2006/relationships/hyperlink" Target="https://sports.yahoo.com/nba/teams/toronto/" TargetMode="External"/><Relationship Id="rId315" Type="http://schemas.openxmlformats.org/officeDocument/2006/relationships/hyperlink" Target="https://sports.yahoo.com/nba/players/6058" TargetMode="External"/><Relationship Id="rId357" Type="http://schemas.openxmlformats.org/officeDocument/2006/relationships/hyperlink" Target="https://sports.yahoo.com/nba/players/5163" TargetMode="External"/><Relationship Id="rId522" Type="http://schemas.openxmlformats.org/officeDocument/2006/relationships/hyperlink" Target="https://sports.yahoo.com/nba/players/6114" TargetMode="External"/><Relationship Id="rId54" Type="http://schemas.openxmlformats.org/officeDocument/2006/relationships/hyperlink" Target="https://sports.yahoo.com/nba/players/6419" TargetMode="External"/><Relationship Id="rId96" Type="http://schemas.openxmlformats.org/officeDocument/2006/relationships/hyperlink" Target="https://sports.yahoo.com/nba/players/6584" TargetMode="External"/><Relationship Id="rId161" Type="http://schemas.openxmlformats.org/officeDocument/2006/relationships/hyperlink" Target="https://sports.yahoo.com/nba/players/6168" TargetMode="External"/><Relationship Id="rId217" Type="http://schemas.openxmlformats.org/officeDocument/2006/relationships/hyperlink" Target="https://sports.yahoo.com/nba/players/6513" TargetMode="External"/><Relationship Id="rId399" Type="http://schemas.openxmlformats.org/officeDocument/2006/relationships/hyperlink" Target="https://sports.yahoo.com/nba/players/6413" TargetMode="External"/><Relationship Id="rId259" Type="http://schemas.openxmlformats.org/officeDocument/2006/relationships/hyperlink" Target="https://sports.yahoo.com/nba/players/5349" TargetMode="External"/><Relationship Id="rId424" Type="http://schemas.openxmlformats.org/officeDocument/2006/relationships/hyperlink" Target="https://sports.yahoo.com/nba/teams/denver/" TargetMode="External"/><Relationship Id="rId466" Type="http://schemas.openxmlformats.org/officeDocument/2006/relationships/hyperlink" Target="https://sports.yahoo.com/nba/players/4892" TargetMode="External"/><Relationship Id="rId23" Type="http://schemas.openxmlformats.org/officeDocument/2006/relationships/hyperlink" Target="https://sports.yahoo.com/nba/players/6132" TargetMode="External"/><Relationship Id="rId119" Type="http://schemas.openxmlformats.org/officeDocument/2006/relationships/hyperlink" Target="https://sports.yahoo.com/nba/players/6721" TargetMode="External"/><Relationship Id="rId270" Type="http://schemas.openxmlformats.org/officeDocument/2006/relationships/hyperlink" Target="https://sports.yahoo.com/nba/players/5470" TargetMode="External"/><Relationship Id="rId326" Type="http://schemas.openxmlformats.org/officeDocument/2006/relationships/hyperlink" Target="https://sports.yahoo.com/nba/players/6459" TargetMode="External"/><Relationship Id="rId65" Type="http://schemas.openxmlformats.org/officeDocument/2006/relationships/hyperlink" Target="https://sports.yahoo.com/nba/players/6471" TargetMode="External"/><Relationship Id="rId130" Type="http://schemas.openxmlformats.org/officeDocument/2006/relationships/hyperlink" Target="https://sports.yahoo.com/nba/players/5658" TargetMode="External"/><Relationship Id="rId368" Type="http://schemas.openxmlformats.org/officeDocument/2006/relationships/hyperlink" Target="https://sports.yahoo.com/nba/players/6728" TargetMode="External"/><Relationship Id="rId172" Type="http://schemas.openxmlformats.org/officeDocument/2006/relationships/hyperlink" Target="https://sports.yahoo.com/nba/players/5492" TargetMode="External"/><Relationship Id="rId228" Type="http://schemas.openxmlformats.org/officeDocument/2006/relationships/hyperlink" Target="https://sports.yahoo.com/nba/players/6566" TargetMode="External"/><Relationship Id="rId435" Type="http://schemas.openxmlformats.org/officeDocument/2006/relationships/hyperlink" Target="https://sports.yahoo.com/nba/players/6580" TargetMode="External"/><Relationship Id="rId477" Type="http://schemas.openxmlformats.org/officeDocument/2006/relationships/hyperlink" Target="https://sports.yahoo.com/nba/players/6556" TargetMode="External"/><Relationship Id="rId281" Type="http://schemas.openxmlformats.org/officeDocument/2006/relationships/hyperlink" Target="https://sports.yahoo.com/nba/players/6727" TargetMode="External"/><Relationship Id="rId337" Type="http://schemas.openxmlformats.org/officeDocument/2006/relationships/hyperlink" Target="https://sports.yahoo.com/nba/players/6594" TargetMode="External"/><Relationship Id="rId502" Type="http://schemas.openxmlformats.org/officeDocument/2006/relationships/hyperlink" Target="https://sports.yahoo.com/nba/players/6026" TargetMode="External"/><Relationship Id="rId34" Type="http://schemas.openxmlformats.org/officeDocument/2006/relationships/hyperlink" Target="https://sports.yahoo.com/nba/players/4896" TargetMode="External"/><Relationship Id="rId76" Type="http://schemas.openxmlformats.org/officeDocument/2006/relationships/hyperlink" Target="https://sports.yahoo.com/nba/players/4561" TargetMode="External"/><Relationship Id="rId141" Type="http://schemas.openxmlformats.org/officeDocument/2006/relationships/hyperlink" Target="https://sports.yahoo.com/nba/players/6555" TargetMode="External"/><Relationship Id="rId379" Type="http://schemas.openxmlformats.org/officeDocument/2006/relationships/hyperlink" Target="https://sports.yahoo.com/nba/players/6226" TargetMode="External"/><Relationship Id="rId7" Type="http://schemas.openxmlformats.org/officeDocument/2006/relationships/hyperlink" Target="https://sports.yahoo.com/nba/players/5865" TargetMode="External"/><Relationship Id="rId183" Type="http://schemas.openxmlformats.org/officeDocument/2006/relationships/hyperlink" Target="https://sports.yahoo.com/nba/players/5476" TargetMode="External"/><Relationship Id="rId239" Type="http://schemas.openxmlformats.org/officeDocument/2006/relationships/hyperlink" Target="https://sports.yahoo.com/nba/players/6499" TargetMode="External"/><Relationship Id="rId390" Type="http://schemas.openxmlformats.org/officeDocument/2006/relationships/hyperlink" Target="https://sports.yahoo.com/nba/teams/philadelphia/" TargetMode="External"/><Relationship Id="rId404" Type="http://schemas.openxmlformats.org/officeDocument/2006/relationships/hyperlink" Target="https://sports.yahoo.com/nba/players/4136" TargetMode="External"/><Relationship Id="rId446" Type="http://schemas.openxmlformats.org/officeDocument/2006/relationships/hyperlink" Target="https://sports.yahoo.com/nba/players/6720" TargetMode="External"/><Relationship Id="rId250" Type="http://schemas.openxmlformats.org/officeDocument/2006/relationships/hyperlink" Target="https://sports.yahoo.com/nba/players/5350" TargetMode="External"/><Relationship Id="rId292" Type="http://schemas.openxmlformats.org/officeDocument/2006/relationships/hyperlink" Target="https://sports.yahoo.com/nba/players/5856" TargetMode="External"/><Relationship Id="rId306" Type="http://schemas.openxmlformats.org/officeDocument/2006/relationships/hyperlink" Target="https://sports.yahoo.com/nba/players/6620" TargetMode="External"/><Relationship Id="rId488" Type="http://schemas.openxmlformats.org/officeDocument/2006/relationships/hyperlink" Target="https://sports.yahoo.com/nba/players/5249" TargetMode="External"/><Relationship Id="rId45" Type="http://schemas.openxmlformats.org/officeDocument/2006/relationships/hyperlink" Target="https://sports.yahoo.com/nba/players/5464" TargetMode="External"/><Relationship Id="rId87" Type="http://schemas.openxmlformats.org/officeDocument/2006/relationships/hyperlink" Target="https://sports.yahoo.com/nba/players/5903" TargetMode="External"/><Relationship Id="rId110" Type="http://schemas.openxmlformats.org/officeDocument/2006/relationships/hyperlink" Target="https://sports.yahoo.com/nba/players/5836" TargetMode="External"/><Relationship Id="rId348" Type="http://schemas.openxmlformats.org/officeDocument/2006/relationships/hyperlink" Target="https://sports.yahoo.com/nba/players/5835" TargetMode="External"/><Relationship Id="rId513" Type="http://schemas.openxmlformats.org/officeDocument/2006/relationships/hyperlink" Target="https://sports.yahoo.com/nba/players/6571" TargetMode="External"/><Relationship Id="rId152" Type="http://schemas.openxmlformats.org/officeDocument/2006/relationships/hyperlink" Target="https://sports.yahoo.com/nba/players/4163" TargetMode="External"/><Relationship Id="rId194" Type="http://schemas.openxmlformats.org/officeDocument/2006/relationships/hyperlink" Target="https://sports.yahoo.com/nba/players/6579" TargetMode="External"/><Relationship Id="rId208" Type="http://schemas.openxmlformats.org/officeDocument/2006/relationships/hyperlink" Target="https://sports.yahoo.com/nba/players/6175" TargetMode="External"/><Relationship Id="rId415" Type="http://schemas.openxmlformats.org/officeDocument/2006/relationships/hyperlink" Target="https://sports.yahoo.com/nba/players/5728" TargetMode="External"/><Relationship Id="rId457" Type="http://schemas.openxmlformats.org/officeDocument/2006/relationships/hyperlink" Target="https://sports.yahoo.com/nba/players/6660" TargetMode="External"/><Relationship Id="rId261" Type="http://schemas.openxmlformats.org/officeDocument/2006/relationships/hyperlink" Target="https://sports.yahoo.com/nba/players/6213" TargetMode="External"/><Relationship Id="rId499" Type="http://schemas.openxmlformats.org/officeDocument/2006/relationships/hyperlink" Target="https://sports.yahoo.com/nba/players/6219" TargetMode="External"/><Relationship Id="rId14" Type="http://schemas.openxmlformats.org/officeDocument/2006/relationships/hyperlink" Target="https://sports.yahoo.com/nba/players/6569" TargetMode="External"/><Relationship Id="rId56" Type="http://schemas.openxmlformats.org/officeDocument/2006/relationships/hyperlink" Target="https://sports.yahoo.com/nba/players/6704" TargetMode="External"/><Relationship Id="rId317" Type="http://schemas.openxmlformats.org/officeDocument/2006/relationships/hyperlink" Target="https://sports.yahoo.com/nba/players/6732" TargetMode="External"/><Relationship Id="rId359" Type="http://schemas.openxmlformats.org/officeDocument/2006/relationships/hyperlink" Target="https://sports.yahoo.com/nba/players/5484" TargetMode="External"/><Relationship Id="rId524" Type="http://schemas.openxmlformats.org/officeDocument/2006/relationships/hyperlink" Target="https://sports.yahoo.com/nba/players/6329" TargetMode="External"/><Relationship Id="rId98" Type="http://schemas.openxmlformats.org/officeDocument/2006/relationships/hyperlink" Target="https://sports.yahoo.com/nba/players/5959" TargetMode="External"/><Relationship Id="rId121" Type="http://schemas.openxmlformats.org/officeDocument/2006/relationships/hyperlink" Target="https://sports.yahoo.com/nba/players/6421" TargetMode="External"/><Relationship Id="rId163" Type="http://schemas.openxmlformats.org/officeDocument/2006/relationships/hyperlink" Target="https://sports.yahoo.com/nba/players/6429" TargetMode="External"/><Relationship Id="rId219" Type="http://schemas.openxmlformats.org/officeDocument/2006/relationships/hyperlink" Target="https://sports.yahoo.com/nba/players/5601" TargetMode="External"/><Relationship Id="rId370" Type="http://schemas.openxmlformats.org/officeDocument/2006/relationships/hyperlink" Target="https://sports.yahoo.com/nba/players/6737" TargetMode="External"/><Relationship Id="rId426" Type="http://schemas.openxmlformats.org/officeDocument/2006/relationships/hyperlink" Target="https://sports.yahoo.com/nba/players/5295" TargetMode="External"/><Relationship Id="rId230" Type="http://schemas.openxmlformats.org/officeDocument/2006/relationships/hyperlink" Target="https://sports.yahoo.com/nba/players/6259" TargetMode="External"/><Relationship Id="rId251" Type="http://schemas.openxmlformats.org/officeDocument/2006/relationships/hyperlink" Target="https://sports.yahoo.com/nba/players/5843" TargetMode="External"/><Relationship Id="rId468" Type="http://schemas.openxmlformats.org/officeDocument/2006/relationships/hyperlink" Target="https://sports.yahoo.com/nba/players/5013" TargetMode="External"/><Relationship Id="rId489" Type="http://schemas.openxmlformats.org/officeDocument/2006/relationships/hyperlink" Target="https://sports.yahoo.com/nba/players/5497" TargetMode="External"/><Relationship Id="rId25" Type="http://schemas.openxmlformats.org/officeDocument/2006/relationships/hyperlink" Target="https://sports.yahoo.com/nba/players/5506" TargetMode="External"/><Relationship Id="rId46" Type="http://schemas.openxmlformats.org/officeDocument/2006/relationships/hyperlink" Target="https://sports.yahoo.com/nba/players/5864" TargetMode="External"/><Relationship Id="rId67" Type="http://schemas.openxmlformats.org/officeDocument/2006/relationships/hyperlink" Target="https://sports.yahoo.com/nba/players/6700" TargetMode="External"/><Relationship Id="rId272" Type="http://schemas.openxmlformats.org/officeDocument/2006/relationships/hyperlink" Target="https://sports.yahoo.com/nba/players/5583" TargetMode="External"/><Relationship Id="rId293" Type="http://schemas.openxmlformats.org/officeDocument/2006/relationships/hyperlink" Target="https://sports.yahoo.com/nba/players/6172" TargetMode="External"/><Relationship Id="rId307" Type="http://schemas.openxmlformats.org/officeDocument/2006/relationships/hyperlink" Target="https://sports.yahoo.com/nba/players/6600" TargetMode="External"/><Relationship Id="rId328" Type="http://schemas.openxmlformats.org/officeDocument/2006/relationships/hyperlink" Target="https://sports.yahoo.com/nba/players/6514" TargetMode="External"/><Relationship Id="rId349" Type="http://schemas.openxmlformats.org/officeDocument/2006/relationships/hyperlink" Target="https://sports.yahoo.com/nba/players/5826" TargetMode="External"/><Relationship Id="rId514" Type="http://schemas.openxmlformats.org/officeDocument/2006/relationships/hyperlink" Target="https://sports.yahoo.com/nba/players/5600" TargetMode="External"/><Relationship Id="rId88" Type="http://schemas.openxmlformats.org/officeDocument/2006/relationships/hyperlink" Target="https://sports.yahoo.com/nba/players/5602" TargetMode="External"/><Relationship Id="rId111" Type="http://schemas.openxmlformats.org/officeDocument/2006/relationships/hyperlink" Target="https://sports.yahoo.com/nba/players/5154" TargetMode="External"/><Relationship Id="rId132" Type="http://schemas.openxmlformats.org/officeDocument/2006/relationships/hyperlink" Target="https://sports.yahoo.com/nba/players/6696" TargetMode="External"/><Relationship Id="rId153" Type="http://schemas.openxmlformats.org/officeDocument/2006/relationships/hyperlink" Target="https://sports.yahoo.com/nba/players/5294" TargetMode="External"/><Relationship Id="rId174" Type="http://schemas.openxmlformats.org/officeDocument/2006/relationships/hyperlink" Target="https://sports.yahoo.com/nba/players/6570" TargetMode="External"/><Relationship Id="rId195" Type="http://schemas.openxmlformats.org/officeDocument/2006/relationships/hyperlink" Target="https://sports.yahoo.com/nba/players/6561" TargetMode="External"/><Relationship Id="rId209" Type="http://schemas.openxmlformats.org/officeDocument/2006/relationships/hyperlink" Target="https://sports.yahoo.com/nba/players/5153" TargetMode="External"/><Relationship Id="rId360" Type="http://schemas.openxmlformats.org/officeDocument/2006/relationships/hyperlink" Target="https://sports.yahoo.com/nba/players/5840" TargetMode="External"/><Relationship Id="rId381" Type="http://schemas.openxmlformats.org/officeDocument/2006/relationships/hyperlink" Target="https://sports.yahoo.com/nba/players/6424" TargetMode="External"/><Relationship Id="rId416" Type="http://schemas.openxmlformats.org/officeDocument/2006/relationships/hyperlink" Target="https://sports.yahoo.com/nba/players/6065" TargetMode="External"/><Relationship Id="rId220" Type="http://schemas.openxmlformats.org/officeDocument/2006/relationships/hyperlink" Target="https://sports.yahoo.com/nba/players/6163" TargetMode="External"/><Relationship Id="rId241" Type="http://schemas.openxmlformats.org/officeDocument/2006/relationships/hyperlink" Target="https://sports.yahoo.com/nba/players/6698" TargetMode="External"/><Relationship Id="rId437" Type="http://schemas.openxmlformats.org/officeDocument/2006/relationships/hyperlink" Target="https://sports.yahoo.com/nba/players/6711" TargetMode="External"/><Relationship Id="rId458" Type="http://schemas.openxmlformats.org/officeDocument/2006/relationships/hyperlink" Target="https://sports.yahoo.com/nba/players/6436" TargetMode="External"/><Relationship Id="rId479" Type="http://schemas.openxmlformats.org/officeDocument/2006/relationships/hyperlink" Target="https://sports.yahoo.com/nba/players/6356" TargetMode="External"/><Relationship Id="rId15" Type="http://schemas.openxmlformats.org/officeDocument/2006/relationships/hyperlink" Target="https://sports.yahoo.com/nba/players/5600" TargetMode="External"/><Relationship Id="rId36" Type="http://schemas.openxmlformats.org/officeDocument/2006/relationships/hyperlink" Target="https://sports.yahoo.com/nba/teams/utah/" TargetMode="External"/><Relationship Id="rId57" Type="http://schemas.openxmlformats.org/officeDocument/2006/relationships/hyperlink" Target="https://sports.yahoo.com/nba/players/6415" TargetMode="External"/><Relationship Id="rId262" Type="http://schemas.openxmlformats.org/officeDocument/2006/relationships/hyperlink" Target="https://sports.yahoo.com/nba/players/6604" TargetMode="External"/><Relationship Id="rId283" Type="http://schemas.openxmlformats.org/officeDocument/2006/relationships/hyperlink" Target="https://sports.yahoo.com/nba/teams/oklahoma-city/" TargetMode="External"/><Relationship Id="rId318" Type="http://schemas.openxmlformats.org/officeDocument/2006/relationships/hyperlink" Target="https://sports.yahoo.com/nba/players/6047" TargetMode="External"/><Relationship Id="rId339" Type="http://schemas.openxmlformats.org/officeDocument/2006/relationships/hyperlink" Target="https://sports.yahoo.com/nba/players/6735" TargetMode="External"/><Relationship Id="rId490" Type="http://schemas.openxmlformats.org/officeDocument/2006/relationships/hyperlink" Target="https://sports.yahoo.com/nba/players/5156" TargetMode="External"/><Relationship Id="rId504" Type="http://schemas.openxmlformats.org/officeDocument/2006/relationships/hyperlink" Target="https://sports.yahoo.com/nba/players/5007" TargetMode="External"/><Relationship Id="rId525" Type="http://schemas.openxmlformats.org/officeDocument/2006/relationships/hyperlink" Target="https://sports.yahoo.com/nba/players/5661" TargetMode="External"/><Relationship Id="rId78" Type="http://schemas.openxmlformats.org/officeDocument/2006/relationships/hyperlink" Target="https://sports.yahoo.com/nba/players/5842" TargetMode="External"/><Relationship Id="rId99" Type="http://schemas.openxmlformats.org/officeDocument/2006/relationships/hyperlink" Target="https://sports.yahoo.com/nba/players/6056" TargetMode="External"/><Relationship Id="rId101" Type="http://schemas.openxmlformats.org/officeDocument/2006/relationships/hyperlink" Target="https://sports.yahoo.com/nba/players/6020" TargetMode="External"/><Relationship Id="rId122" Type="http://schemas.openxmlformats.org/officeDocument/2006/relationships/hyperlink" Target="https://sports.yahoo.com/nba/players/5646" TargetMode="External"/><Relationship Id="rId143" Type="http://schemas.openxmlformats.org/officeDocument/2006/relationships/hyperlink" Target="https://sports.yahoo.com/nba/players/5880" TargetMode="External"/><Relationship Id="rId164" Type="http://schemas.openxmlformats.org/officeDocument/2006/relationships/hyperlink" Target="https://sports.yahoo.com/nba/players/6741" TargetMode="External"/><Relationship Id="rId185" Type="http://schemas.openxmlformats.org/officeDocument/2006/relationships/hyperlink" Target="https://sports.yahoo.com/nba/players/6275" TargetMode="External"/><Relationship Id="rId350" Type="http://schemas.openxmlformats.org/officeDocument/2006/relationships/hyperlink" Target="https://sports.yahoo.com/nba/players/4610" TargetMode="External"/><Relationship Id="rId371" Type="http://schemas.openxmlformats.org/officeDocument/2006/relationships/hyperlink" Target="https://sports.yahoo.com/nba/players/6422" TargetMode="External"/><Relationship Id="rId406" Type="http://schemas.openxmlformats.org/officeDocument/2006/relationships/hyperlink" Target="https://sports.yahoo.com/nba/players/6205" TargetMode="External"/><Relationship Id="rId9" Type="http://schemas.openxmlformats.org/officeDocument/2006/relationships/hyperlink" Target="https://sports.yahoo.com/nba/players/4895" TargetMode="External"/><Relationship Id="rId210" Type="http://schemas.openxmlformats.org/officeDocument/2006/relationships/hyperlink" Target="https://sports.yahoo.com/nba/players/6652" TargetMode="External"/><Relationship Id="rId392" Type="http://schemas.openxmlformats.org/officeDocument/2006/relationships/hyperlink" Target="https://sports.yahoo.com/nba/players/5164" TargetMode="External"/><Relationship Id="rId427" Type="http://schemas.openxmlformats.org/officeDocument/2006/relationships/hyperlink" Target="https://sports.yahoo.com/nba/players/6025" TargetMode="External"/><Relationship Id="rId448" Type="http://schemas.openxmlformats.org/officeDocument/2006/relationships/hyperlink" Target="https://sports.yahoo.com/nba/players/4507" TargetMode="External"/><Relationship Id="rId469" Type="http://schemas.openxmlformats.org/officeDocument/2006/relationships/hyperlink" Target="https://sports.yahoo.com/nba/players/5642" TargetMode="External"/><Relationship Id="rId26" Type="http://schemas.openxmlformats.org/officeDocument/2006/relationships/hyperlink" Target="https://sports.yahoo.com/nba/players/4716" TargetMode="External"/><Relationship Id="rId231" Type="http://schemas.openxmlformats.org/officeDocument/2006/relationships/hyperlink" Target="https://sports.yahoo.com/nba/players/6763" TargetMode="External"/><Relationship Id="rId252" Type="http://schemas.openxmlformats.org/officeDocument/2006/relationships/hyperlink" Target="https://sports.yahoo.com/nba/players/6109" TargetMode="External"/><Relationship Id="rId273" Type="http://schemas.openxmlformats.org/officeDocument/2006/relationships/hyperlink" Target="https://sports.yahoo.com/nba/players/6410" TargetMode="External"/><Relationship Id="rId294" Type="http://schemas.openxmlformats.org/officeDocument/2006/relationships/hyperlink" Target="https://sports.yahoo.com/nba/players/6044" TargetMode="External"/><Relationship Id="rId308" Type="http://schemas.openxmlformats.org/officeDocument/2006/relationships/hyperlink" Target="https://sports.yahoo.com/nba/players/6417" TargetMode="External"/><Relationship Id="rId329" Type="http://schemas.openxmlformats.org/officeDocument/2006/relationships/hyperlink" Target="https://sports.yahoo.com/nba/players/6167" TargetMode="External"/><Relationship Id="rId480" Type="http://schemas.openxmlformats.org/officeDocument/2006/relationships/hyperlink" Target="https://sports.yahoo.com/nba/players/6718" TargetMode="External"/><Relationship Id="rId515" Type="http://schemas.openxmlformats.org/officeDocument/2006/relationships/hyperlink" Target="https://sports.yahoo.com/nba/players/5245" TargetMode="External"/><Relationship Id="rId47" Type="http://schemas.openxmlformats.org/officeDocument/2006/relationships/hyperlink" Target="https://sports.yahoo.com/nba/players/6557" TargetMode="External"/><Relationship Id="rId68" Type="http://schemas.openxmlformats.org/officeDocument/2006/relationships/hyperlink" Target="https://sports.yahoo.com/nba/players/4631" TargetMode="External"/><Relationship Id="rId89" Type="http://schemas.openxmlformats.org/officeDocument/2006/relationships/hyperlink" Target="https://sports.yahoo.com/nba/players/5828" TargetMode="External"/><Relationship Id="rId112" Type="http://schemas.openxmlformats.org/officeDocument/2006/relationships/hyperlink" Target="https://sports.yahoo.com/nba/players/4290" TargetMode="External"/><Relationship Id="rId133" Type="http://schemas.openxmlformats.org/officeDocument/2006/relationships/hyperlink" Target="https://sports.yahoo.com/nba/players/6564" TargetMode="External"/><Relationship Id="rId154" Type="http://schemas.openxmlformats.org/officeDocument/2006/relationships/hyperlink" Target="https://sports.yahoo.com/nba/players/6413" TargetMode="External"/><Relationship Id="rId175" Type="http://schemas.openxmlformats.org/officeDocument/2006/relationships/hyperlink" Target="https://sports.yahoo.com/nba/players/6754" TargetMode="External"/><Relationship Id="rId340" Type="http://schemas.openxmlformats.org/officeDocument/2006/relationships/hyperlink" Target="https://sports.yahoo.com/nba/players/6716" TargetMode="External"/><Relationship Id="rId361" Type="http://schemas.openxmlformats.org/officeDocument/2006/relationships/hyperlink" Target="https://sports.yahoo.com/nba/players/6401" TargetMode="External"/><Relationship Id="rId196" Type="http://schemas.openxmlformats.org/officeDocument/2006/relationships/hyperlink" Target="https://sports.yahoo.com/nba/players/4724" TargetMode="External"/><Relationship Id="rId200" Type="http://schemas.openxmlformats.org/officeDocument/2006/relationships/hyperlink" Target="https://sports.yahoo.com/nba/players/6705" TargetMode="External"/><Relationship Id="rId382" Type="http://schemas.openxmlformats.org/officeDocument/2006/relationships/hyperlink" Target="https://sports.yahoo.com/nba/players/6700" TargetMode="External"/><Relationship Id="rId417" Type="http://schemas.openxmlformats.org/officeDocument/2006/relationships/hyperlink" Target="https://sports.yahoo.com/nba/players/5492" TargetMode="External"/><Relationship Id="rId438" Type="http://schemas.openxmlformats.org/officeDocument/2006/relationships/hyperlink" Target="https://sports.yahoo.com/nba/players/4247" TargetMode="External"/><Relationship Id="rId459" Type="http://schemas.openxmlformats.org/officeDocument/2006/relationships/hyperlink" Target="https://sports.yahoo.com/nba/players/6169" TargetMode="External"/><Relationship Id="rId16" Type="http://schemas.openxmlformats.org/officeDocument/2006/relationships/hyperlink" Target="https://sports.yahoo.com/nba/players/4660" TargetMode="External"/><Relationship Id="rId221" Type="http://schemas.openxmlformats.org/officeDocument/2006/relationships/hyperlink" Target="https://sports.yahoo.com/nba/players/4886" TargetMode="External"/><Relationship Id="rId242" Type="http://schemas.openxmlformats.org/officeDocument/2006/relationships/hyperlink" Target="https://sports.yahoo.com/nba/players/6170" TargetMode="External"/><Relationship Id="rId263" Type="http://schemas.openxmlformats.org/officeDocument/2006/relationships/hyperlink" Target="https://sports.yahoo.com/nba/players/6747" TargetMode="External"/><Relationship Id="rId284" Type="http://schemas.openxmlformats.org/officeDocument/2006/relationships/hyperlink" Target="https://sports.yahoo.com/nba/teams/new-york/" TargetMode="External"/><Relationship Id="rId319" Type="http://schemas.openxmlformats.org/officeDocument/2006/relationships/hyperlink" Target="https://sports.yahoo.com/nba/teams/minnesota/" TargetMode="External"/><Relationship Id="rId470" Type="http://schemas.openxmlformats.org/officeDocument/2006/relationships/hyperlink" Target="https://sports.yahoo.com/nba/players/5767" TargetMode="External"/><Relationship Id="rId491" Type="http://schemas.openxmlformats.org/officeDocument/2006/relationships/hyperlink" Target="https://sports.yahoo.com/nba/players/6220" TargetMode="External"/><Relationship Id="rId505" Type="http://schemas.openxmlformats.org/officeDocument/2006/relationships/hyperlink" Target="https://sports.yahoo.com/nba/players/6606" TargetMode="External"/><Relationship Id="rId526" Type="http://schemas.openxmlformats.org/officeDocument/2006/relationships/hyperlink" Target="https://sports.yahoo.com/nba/players/5855" TargetMode="External"/><Relationship Id="rId37" Type="http://schemas.openxmlformats.org/officeDocument/2006/relationships/hyperlink" Target="https://sports.yahoo.com/nba/teams/washington/" TargetMode="External"/><Relationship Id="rId58" Type="http://schemas.openxmlformats.org/officeDocument/2006/relationships/hyperlink" Target="https://sports.yahoo.com/nba/players/6762" TargetMode="External"/><Relationship Id="rId79" Type="http://schemas.openxmlformats.org/officeDocument/2006/relationships/hyperlink" Target="https://sports.yahoo.com/nba/players/4913" TargetMode="External"/><Relationship Id="rId102" Type="http://schemas.openxmlformats.org/officeDocument/2006/relationships/hyperlink" Target="https://sports.yahoo.com/nba/players/5270" TargetMode="External"/><Relationship Id="rId123" Type="http://schemas.openxmlformats.org/officeDocument/2006/relationships/hyperlink" Target="https://sports.yahoo.com/nba/players/6588" TargetMode="External"/><Relationship Id="rId144" Type="http://schemas.openxmlformats.org/officeDocument/2006/relationships/hyperlink" Target="https://sports.yahoo.com/nba/teams/atlanta/" TargetMode="External"/><Relationship Id="rId330" Type="http://schemas.openxmlformats.org/officeDocument/2006/relationships/hyperlink" Target="https://sports.yahoo.com/nba/players/5651" TargetMode="External"/><Relationship Id="rId90" Type="http://schemas.openxmlformats.org/officeDocument/2006/relationships/hyperlink" Target="https://sports.yahoo.com/nba/players/5667" TargetMode="External"/><Relationship Id="rId165" Type="http://schemas.openxmlformats.org/officeDocument/2006/relationships/hyperlink" Target="https://sports.yahoo.com/nba/players/5338" TargetMode="External"/><Relationship Id="rId186" Type="http://schemas.openxmlformats.org/officeDocument/2006/relationships/hyperlink" Target="https://sports.yahoo.com/nba/players/4912" TargetMode="External"/><Relationship Id="rId351" Type="http://schemas.openxmlformats.org/officeDocument/2006/relationships/hyperlink" Target="https://sports.yahoo.com/nba/players/6256" TargetMode="External"/><Relationship Id="rId372" Type="http://schemas.openxmlformats.org/officeDocument/2006/relationships/hyperlink" Target="https://sports.yahoo.com/nba/players/4651" TargetMode="External"/><Relationship Id="rId393" Type="http://schemas.openxmlformats.org/officeDocument/2006/relationships/hyperlink" Target="https://sports.yahoo.com/nba/players/6052" TargetMode="External"/><Relationship Id="rId407" Type="http://schemas.openxmlformats.org/officeDocument/2006/relationships/hyperlink" Target="https://sports.yahoo.com/nba/players/6419" TargetMode="External"/><Relationship Id="rId428" Type="http://schemas.openxmlformats.org/officeDocument/2006/relationships/hyperlink" Target="https://sports.yahoo.com/nba/players/5352" TargetMode="External"/><Relationship Id="rId449" Type="http://schemas.openxmlformats.org/officeDocument/2006/relationships/hyperlink" Target="https://sports.yahoo.com/nba/players/5015" TargetMode="External"/><Relationship Id="rId211" Type="http://schemas.openxmlformats.org/officeDocument/2006/relationships/hyperlink" Target="https://sports.yahoo.com/nba/players/6511" TargetMode="External"/><Relationship Id="rId232" Type="http://schemas.openxmlformats.org/officeDocument/2006/relationships/hyperlink" Target="https://sports.yahoo.com/nba/players/6222" TargetMode="External"/><Relationship Id="rId253" Type="http://schemas.openxmlformats.org/officeDocument/2006/relationships/hyperlink" Target="https://sports.yahoo.com/nba/players/6035" TargetMode="External"/><Relationship Id="rId274" Type="http://schemas.openxmlformats.org/officeDocument/2006/relationships/hyperlink" Target="https://sports.yahoo.com/nba/players/5892" TargetMode="External"/><Relationship Id="rId295" Type="http://schemas.openxmlformats.org/officeDocument/2006/relationships/hyperlink" Target="https://sports.yahoo.com/nba/players/6597" TargetMode="External"/><Relationship Id="rId309" Type="http://schemas.openxmlformats.org/officeDocument/2006/relationships/hyperlink" Target="https://sports.yahoo.com/nba/players/5054" TargetMode="External"/><Relationship Id="rId460" Type="http://schemas.openxmlformats.org/officeDocument/2006/relationships/hyperlink" Target="https://sports.yahoo.com/nba/teams/golden-state/" TargetMode="External"/><Relationship Id="rId481" Type="http://schemas.openxmlformats.org/officeDocument/2006/relationships/hyperlink" Target="https://sports.yahoo.com/nba/players/3826" TargetMode="External"/><Relationship Id="rId516" Type="http://schemas.openxmlformats.org/officeDocument/2006/relationships/hyperlink" Target="https://sports.yahoo.com/nba/players/4840" TargetMode="External"/><Relationship Id="rId27" Type="http://schemas.openxmlformats.org/officeDocument/2006/relationships/hyperlink" Target="https://sports.yahoo.com/nba/players/6236" TargetMode="External"/><Relationship Id="rId48" Type="http://schemas.openxmlformats.org/officeDocument/2006/relationships/hyperlink" Target="https://sports.yahoo.com/nba/players/5650" TargetMode="External"/><Relationship Id="rId69" Type="http://schemas.openxmlformats.org/officeDocument/2006/relationships/hyperlink" Target="https://sports.yahoo.com/nba/players/6649" TargetMode="External"/><Relationship Id="rId113" Type="http://schemas.openxmlformats.org/officeDocument/2006/relationships/hyperlink" Target="https://sports.yahoo.com/nba/players/6515" TargetMode="External"/><Relationship Id="rId134" Type="http://schemas.openxmlformats.org/officeDocument/2006/relationships/hyperlink" Target="https://sports.yahoo.com/nba/players/5582" TargetMode="External"/><Relationship Id="rId320" Type="http://schemas.openxmlformats.org/officeDocument/2006/relationships/hyperlink" Target="https://sports.yahoo.com/nba/teams/cleveland/" TargetMode="External"/><Relationship Id="rId80" Type="http://schemas.openxmlformats.org/officeDocument/2006/relationships/hyperlink" Target="https://sports.yahoo.com/nba/players/6411" TargetMode="External"/><Relationship Id="rId155" Type="http://schemas.openxmlformats.org/officeDocument/2006/relationships/hyperlink" Target="https://sports.yahoo.com/nba/players/6208" TargetMode="External"/><Relationship Id="rId176" Type="http://schemas.openxmlformats.org/officeDocument/2006/relationships/hyperlink" Target="https://sports.yahoo.com/nba/players/6793" TargetMode="External"/><Relationship Id="rId197" Type="http://schemas.openxmlformats.org/officeDocument/2006/relationships/hyperlink" Target="https://sports.yahoo.com/nba/players/6224" TargetMode="External"/><Relationship Id="rId341" Type="http://schemas.openxmlformats.org/officeDocument/2006/relationships/hyperlink" Target="https://sports.yahoo.com/nba/players/6253" TargetMode="External"/><Relationship Id="rId362" Type="http://schemas.openxmlformats.org/officeDocument/2006/relationships/hyperlink" Target="https://sports.yahoo.com/nba/players/5464" TargetMode="External"/><Relationship Id="rId383" Type="http://schemas.openxmlformats.org/officeDocument/2006/relationships/hyperlink" Target="https://sports.yahoo.com/nba/players/6471" TargetMode="External"/><Relationship Id="rId418" Type="http://schemas.openxmlformats.org/officeDocument/2006/relationships/hyperlink" Target="https://sports.yahoo.com/nba/players/6450" TargetMode="External"/><Relationship Id="rId439" Type="http://schemas.openxmlformats.org/officeDocument/2006/relationships/hyperlink" Target="https://sports.yahoo.com/nba/players/4497" TargetMode="External"/><Relationship Id="rId201" Type="http://schemas.openxmlformats.org/officeDocument/2006/relationships/hyperlink" Target="https://sports.yahoo.com/nba/players/6353" TargetMode="External"/><Relationship Id="rId222" Type="http://schemas.openxmlformats.org/officeDocument/2006/relationships/hyperlink" Target="https://sports.yahoo.com/nba/players/5161" TargetMode="External"/><Relationship Id="rId243" Type="http://schemas.openxmlformats.org/officeDocument/2006/relationships/hyperlink" Target="https://sports.yahoo.com/nba/players/5495" TargetMode="External"/><Relationship Id="rId264" Type="http://schemas.openxmlformats.org/officeDocument/2006/relationships/hyperlink" Target="https://sports.yahoo.com/nba/players/6585" TargetMode="External"/><Relationship Id="rId285" Type="http://schemas.openxmlformats.org/officeDocument/2006/relationships/hyperlink" Target="https://sports.yahoo.com/nba/players/6254" TargetMode="External"/><Relationship Id="rId450" Type="http://schemas.openxmlformats.org/officeDocument/2006/relationships/hyperlink" Target="https://sports.yahoo.com/nba/players/5754" TargetMode="External"/><Relationship Id="rId471" Type="http://schemas.openxmlformats.org/officeDocument/2006/relationships/hyperlink" Target="https://sports.yahoo.com/nba/players/6030" TargetMode="External"/><Relationship Id="rId506" Type="http://schemas.openxmlformats.org/officeDocument/2006/relationships/hyperlink" Target="https://sports.yahoo.com/nba/players/4647" TargetMode="External"/><Relationship Id="rId17" Type="http://schemas.openxmlformats.org/officeDocument/2006/relationships/hyperlink" Target="https://sports.yahoo.com/nba/players/6624" TargetMode="External"/><Relationship Id="rId38" Type="http://schemas.openxmlformats.org/officeDocument/2006/relationships/hyperlink" Target="https://sports.yahoo.com/nba/players/5769" TargetMode="External"/><Relationship Id="rId59" Type="http://schemas.openxmlformats.org/officeDocument/2006/relationships/hyperlink" Target="https://sports.yahoo.com/nba/players/6655" TargetMode="External"/><Relationship Id="rId103" Type="http://schemas.openxmlformats.org/officeDocument/2006/relationships/hyperlink" Target="https://sports.yahoo.com/nba/players/5157" TargetMode="External"/><Relationship Id="rId124" Type="http://schemas.openxmlformats.org/officeDocument/2006/relationships/hyperlink" Target="https://sports.yahoo.com/nba/players/6723" TargetMode="External"/><Relationship Id="rId310" Type="http://schemas.openxmlformats.org/officeDocument/2006/relationships/hyperlink" Target="https://sports.yahoo.com/nba/players/4387" TargetMode="External"/><Relationship Id="rId492" Type="http://schemas.openxmlformats.org/officeDocument/2006/relationships/hyperlink" Target="https://sports.yahoo.com/nba/players/6753" TargetMode="External"/><Relationship Id="rId527" Type="http://schemas.openxmlformats.org/officeDocument/2006/relationships/hyperlink" Target="https://sports.yahoo.com/nba/players/3704" TargetMode="External"/><Relationship Id="rId70" Type="http://schemas.openxmlformats.org/officeDocument/2006/relationships/hyperlink" Target="https://sports.yahoo.com/nba/players/6573" TargetMode="External"/><Relationship Id="rId91" Type="http://schemas.openxmlformats.org/officeDocument/2006/relationships/hyperlink" Target="https://sports.yahoo.com/nba/players/6743" TargetMode="External"/><Relationship Id="rId145" Type="http://schemas.openxmlformats.org/officeDocument/2006/relationships/hyperlink" Target="https://sports.yahoo.com/nba/teams/philadelphia/" TargetMode="External"/><Relationship Id="rId166" Type="http://schemas.openxmlformats.org/officeDocument/2006/relationships/hyperlink" Target="https://sports.yahoo.com/nba/players/6398" TargetMode="External"/><Relationship Id="rId187" Type="http://schemas.openxmlformats.org/officeDocument/2006/relationships/hyperlink" Target="https://sports.yahoo.com/nba/players/5827" TargetMode="External"/><Relationship Id="rId331" Type="http://schemas.openxmlformats.org/officeDocument/2006/relationships/hyperlink" Target="https://sports.yahoo.com/nba/players/5643" TargetMode="External"/><Relationship Id="rId352" Type="http://schemas.openxmlformats.org/officeDocument/2006/relationships/hyperlink" Target="https://sports.yahoo.com/nba/players/6214" TargetMode="External"/><Relationship Id="rId373" Type="http://schemas.openxmlformats.org/officeDocument/2006/relationships/hyperlink" Target="https://sports.yahoo.com/nba/players/6015" TargetMode="External"/><Relationship Id="rId394" Type="http://schemas.openxmlformats.org/officeDocument/2006/relationships/hyperlink" Target="https://sports.yahoo.com/nba/players/4246" TargetMode="External"/><Relationship Id="rId408" Type="http://schemas.openxmlformats.org/officeDocument/2006/relationships/hyperlink" Target="https://sports.yahoo.com/nba/players/6766" TargetMode="External"/><Relationship Id="rId429" Type="http://schemas.openxmlformats.org/officeDocument/2006/relationships/hyperlink" Target="https://sports.yahoo.com/nba/players/5638" TargetMode="External"/><Relationship Id="rId1" Type="http://schemas.openxmlformats.org/officeDocument/2006/relationships/hyperlink" Target="https://sports.yahoo.com/nba/teams/brooklyn/" TargetMode="External"/><Relationship Id="rId212" Type="http://schemas.openxmlformats.org/officeDocument/2006/relationships/hyperlink" Target="https://sports.yahoo.com/nba/teams/houston/" TargetMode="External"/><Relationship Id="rId233" Type="http://schemas.openxmlformats.org/officeDocument/2006/relationships/hyperlink" Target="https://sports.yahoo.com/nba/players/6756" TargetMode="External"/><Relationship Id="rId254" Type="http://schemas.openxmlformats.org/officeDocument/2006/relationships/hyperlink" Target="https://sports.yahoo.com/nba/players/5012" TargetMode="External"/><Relationship Id="rId440" Type="http://schemas.openxmlformats.org/officeDocument/2006/relationships/hyperlink" Target="https://sports.yahoo.com/nba/players/5845" TargetMode="External"/><Relationship Id="rId28" Type="http://schemas.openxmlformats.org/officeDocument/2006/relationships/hyperlink" Target="https://sports.yahoo.com/nba/players/4487" TargetMode="External"/><Relationship Id="rId49" Type="http://schemas.openxmlformats.org/officeDocument/2006/relationships/hyperlink" Target="https://sports.yahoo.com/nba/players/6019" TargetMode="External"/><Relationship Id="rId114" Type="http://schemas.openxmlformats.org/officeDocument/2006/relationships/hyperlink" Target="https://sports.yahoo.com/nba/players/6048" TargetMode="External"/><Relationship Id="rId275" Type="http://schemas.openxmlformats.org/officeDocument/2006/relationships/hyperlink" Target="https://sports.yahoo.com/nba/players/6468" TargetMode="External"/><Relationship Id="rId296" Type="http://schemas.openxmlformats.org/officeDocument/2006/relationships/hyperlink" Target="https://sports.yahoo.com/nba/players/6076" TargetMode="External"/><Relationship Id="rId300" Type="http://schemas.openxmlformats.org/officeDocument/2006/relationships/hyperlink" Target="https://sports.yahoo.com/nba/players/6560" TargetMode="External"/><Relationship Id="rId461" Type="http://schemas.openxmlformats.org/officeDocument/2006/relationships/hyperlink" Target="https://sports.yahoo.com/nba/teams/sacramento/" TargetMode="External"/><Relationship Id="rId482" Type="http://schemas.openxmlformats.org/officeDocument/2006/relationships/hyperlink" Target="https://sports.yahoo.com/nba/players/6212" TargetMode="External"/><Relationship Id="rId517" Type="http://schemas.openxmlformats.org/officeDocument/2006/relationships/hyperlink" Target="https://sports.yahoo.com/nba/players/5325" TargetMode="External"/><Relationship Id="rId60" Type="http://schemas.openxmlformats.org/officeDocument/2006/relationships/hyperlink" Target="https://sports.yahoo.com/nba/players/6171" TargetMode="External"/><Relationship Id="rId81" Type="http://schemas.openxmlformats.org/officeDocument/2006/relationships/hyperlink" Target="https://sports.yahoo.com/nba/players/6408" TargetMode="External"/><Relationship Id="rId135" Type="http://schemas.openxmlformats.org/officeDocument/2006/relationships/hyperlink" Target="https://sports.yahoo.com/nba/players/6290" TargetMode="External"/><Relationship Id="rId156" Type="http://schemas.openxmlformats.org/officeDocument/2006/relationships/hyperlink" Target="https://sports.yahoo.com/nba/players/6034" TargetMode="External"/><Relationship Id="rId177" Type="http://schemas.openxmlformats.org/officeDocument/2006/relationships/hyperlink" Target="https://sports.yahoo.com/nba/players/4563" TargetMode="External"/><Relationship Id="rId198" Type="http://schemas.openxmlformats.org/officeDocument/2006/relationships/hyperlink" Target="https://sports.yahoo.com/nba/players/6730" TargetMode="External"/><Relationship Id="rId321" Type="http://schemas.openxmlformats.org/officeDocument/2006/relationships/hyperlink" Target="https://sports.yahoo.com/nba/players/5432" TargetMode="External"/><Relationship Id="rId342" Type="http://schemas.openxmlformats.org/officeDocument/2006/relationships/hyperlink" Target="https://sports.yahoo.com/nba/players/6397" TargetMode="External"/><Relationship Id="rId363" Type="http://schemas.openxmlformats.org/officeDocument/2006/relationships/hyperlink" Target="https://sports.yahoo.com/nba/players/6557" TargetMode="External"/><Relationship Id="rId384" Type="http://schemas.openxmlformats.org/officeDocument/2006/relationships/hyperlink" Target="https://sports.yahoo.com/nba/players/6649" TargetMode="External"/><Relationship Id="rId419" Type="http://schemas.openxmlformats.org/officeDocument/2006/relationships/hyperlink" Target="https://sports.yahoo.com/nba/players/5657" TargetMode="External"/><Relationship Id="rId202" Type="http://schemas.openxmlformats.org/officeDocument/2006/relationships/hyperlink" Target="https://sports.yahoo.com/nba/players/6073" TargetMode="External"/><Relationship Id="rId223" Type="http://schemas.openxmlformats.org/officeDocument/2006/relationships/hyperlink" Target="https://sports.yahoo.com/nba/players/6577" TargetMode="External"/><Relationship Id="rId244" Type="http://schemas.openxmlformats.org/officeDocument/2006/relationships/hyperlink" Target="https://sports.yahoo.com/nba/players/4682" TargetMode="External"/><Relationship Id="rId430" Type="http://schemas.openxmlformats.org/officeDocument/2006/relationships/hyperlink" Target="https://sports.yahoo.com/nba/players/5159" TargetMode="External"/><Relationship Id="rId18" Type="http://schemas.openxmlformats.org/officeDocument/2006/relationships/hyperlink" Target="https://sports.yahoo.com/nba/players/6586" TargetMode="External"/><Relationship Id="rId39" Type="http://schemas.openxmlformats.org/officeDocument/2006/relationships/hyperlink" Target="https://sports.yahoo.com/nba/players/5164" TargetMode="External"/><Relationship Id="rId265" Type="http://schemas.openxmlformats.org/officeDocument/2006/relationships/hyperlink" Target="https://sports.yahoo.com/nba/players/6784" TargetMode="External"/><Relationship Id="rId286" Type="http://schemas.openxmlformats.org/officeDocument/2006/relationships/hyperlink" Target="https://sports.yahoo.com/nba/players/6409" TargetMode="External"/><Relationship Id="rId451" Type="http://schemas.openxmlformats.org/officeDocument/2006/relationships/hyperlink" Target="https://sports.yahoo.com/nba/players/5747" TargetMode="External"/><Relationship Id="rId472" Type="http://schemas.openxmlformats.org/officeDocument/2006/relationships/hyperlink" Target="https://sports.yahoo.com/nba/players/6028" TargetMode="External"/><Relationship Id="rId493" Type="http://schemas.openxmlformats.org/officeDocument/2006/relationships/hyperlink" Target="https://sports.yahoo.com/nba/players/6764" TargetMode="External"/><Relationship Id="rId507" Type="http://schemas.openxmlformats.org/officeDocument/2006/relationships/hyperlink" Target="https://sports.yahoo.com/nba/players/6132" TargetMode="External"/><Relationship Id="rId528" Type="http://schemas.openxmlformats.org/officeDocument/2006/relationships/hyperlink" Target="https://sports.yahoo.com/nba/players/6757" TargetMode="External"/><Relationship Id="rId50" Type="http://schemas.openxmlformats.org/officeDocument/2006/relationships/hyperlink" Target="https://sports.yahoo.com/nba/players/4136" TargetMode="External"/><Relationship Id="rId104" Type="http://schemas.openxmlformats.org/officeDocument/2006/relationships/hyperlink" Target="https://sports.yahoo.com/nba/players/6752" TargetMode="External"/><Relationship Id="rId125" Type="http://schemas.openxmlformats.org/officeDocument/2006/relationships/hyperlink" Target="https://sports.yahoo.com/nba/players/5390" TargetMode="External"/><Relationship Id="rId146" Type="http://schemas.openxmlformats.org/officeDocument/2006/relationships/hyperlink" Target="https://sports.yahoo.com/nba/players/5832" TargetMode="External"/><Relationship Id="rId167" Type="http://schemas.openxmlformats.org/officeDocument/2006/relationships/hyperlink" Target="https://sports.yahoo.com/nba/players/6065" TargetMode="External"/><Relationship Id="rId188" Type="http://schemas.openxmlformats.org/officeDocument/2006/relationships/hyperlink" Target="https://sports.yahoo.com/nba/players/6267" TargetMode="External"/><Relationship Id="rId311" Type="http://schemas.openxmlformats.org/officeDocument/2006/relationships/hyperlink" Target="https://sports.yahoo.com/nba/players/6400" TargetMode="External"/><Relationship Id="rId332" Type="http://schemas.openxmlformats.org/officeDocument/2006/relationships/hyperlink" Target="https://sports.yahoo.com/nba/players/5341" TargetMode="External"/><Relationship Id="rId353" Type="http://schemas.openxmlformats.org/officeDocument/2006/relationships/hyperlink" Target="https://sports.yahoo.com/nba/teams/memphis/" TargetMode="External"/><Relationship Id="rId374" Type="http://schemas.openxmlformats.org/officeDocument/2006/relationships/hyperlink" Target="https://sports.yahoo.com/nba/players/6758" TargetMode="External"/><Relationship Id="rId395" Type="http://schemas.openxmlformats.org/officeDocument/2006/relationships/hyperlink" Target="https://sports.yahoo.com/nba/players/5357" TargetMode="External"/><Relationship Id="rId409" Type="http://schemas.openxmlformats.org/officeDocument/2006/relationships/hyperlink" Target="https://sports.yahoo.com/nba/players/6704" TargetMode="External"/><Relationship Id="rId71" Type="http://schemas.openxmlformats.org/officeDocument/2006/relationships/hyperlink" Target="https://sports.yahoo.com/nba/players/5480" TargetMode="External"/><Relationship Id="rId92" Type="http://schemas.openxmlformats.org/officeDocument/2006/relationships/hyperlink" Target="https://sports.yahoo.com/nba/players/4468" TargetMode="External"/><Relationship Id="rId213" Type="http://schemas.openxmlformats.org/officeDocument/2006/relationships/hyperlink" Target="https://sports.yahoo.com/nba/teams/new-orleans/" TargetMode="External"/><Relationship Id="rId234" Type="http://schemas.openxmlformats.org/officeDocument/2006/relationships/hyperlink" Target="https://sports.yahoo.com/nba/players/6463" TargetMode="External"/><Relationship Id="rId420" Type="http://schemas.openxmlformats.org/officeDocument/2006/relationships/hyperlink" Target="https://sports.yahoo.com/nba/players/6570" TargetMode="External"/><Relationship Id="rId2" Type="http://schemas.openxmlformats.org/officeDocument/2006/relationships/hyperlink" Target="https://sports.yahoo.com/nba/teams/la-clippers/" TargetMode="External"/><Relationship Id="rId29" Type="http://schemas.openxmlformats.org/officeDocument/2006/relationships/hyperlink" Target="https://sports.yahoo.com/nba/players/6289" TargetMode="External"/><Relationship Id="rId255" Type="http://schemas.openxmlformats.org/officeDocument/2006/relationships/hyperlink" Target="https://sports.yahoo.com/nba/players/5693" TargetMode="External"/><Relationship Id="rId276" Type="http://schemas.openxmlformats.org/officeDocument/2006/relationships/hyperlink" Target="https://sports.yahoo.com/nba/players/4480" TargetMode="External"/><Relationship Id="rId297" Type="http://schemas.openxmlformats.org/officeDocument/2006/relationships/hyperlink" Target="https://sports.yahoo.com/nba/players/6702" TargetMode="External"/><Relationship Id="rId441" Type="http://schemas.openxmlformats.org/officeDocument/2006/relationships/hyperlink" Target="https://sports.yahoo.com/nba/players/6414" TargetMode="External"/><Relationship Id="rId462" Type="http://schemas.openxmlformats.org/officeDocument/2006/relationships/hyperlink" Target="https://sports.yahoo.com/nba/players/5292" TargetMode="External"/><Relationship Id="rId483" Type="http://schemas.openxmlformats.org/officeDocument/2006/relationships/hyperlink" Target="https://sports.yahoo.com/nba/players/5824" TargetMode="External"/><Relationship Id="rId518" Type="http://schemas.openxmlformats.org/officeDocument/2006/relationships/hyperlink" Target="https://sports.yahoo.com/nba/players/6749" TargetMode="External"/><Relationship Id="rId40" Type="http://schemas.openxmlformats.org/officeDocument/2006/relationships/hyperlink" Target="https://sports.yahoo.com/nba/players/6052" TargetMode="External"/><Relationship Id="rId115" Type="http://schemas.openxmlformats.org/officeDocument/2006/relationships/hyperlink" Target="https://sports.yahoo.com/nba/players/5637" TargetMode="External"/><Relationship Id="rId136" Type="http://schemas.openxmlformats.org/officeDocument/2006/relationships/hyperlink" Target="https://sports.yahoo.com/nba/players/6406" TargetMode="External"/><Relationship Id="rId157" Type="http://schemas.openxmlformats.org/officeDocument/2006/relationships/hyperlink" Target="https://sports.yahoo.com/nba/players/5142" TargetMode="External"/><Relationship Id="rId178" Type="http://schemas.openxmlformats.org/officeDocument/2006/relationships/hyperlink" Target="https://sports.yahoo.com/nba/teams/charlotte/" TargetMode="External"/><Relationship Id="rId301" Type="http://schemas.openxmlformats.org/officeDocument/2006/relationships/hyperlink" Target="https://sports.yahoo.com/nba/players/6687" TargetMode="External"/><Relationship Id="rId322" Type="http://schemas.openxmlformats.org/officeDocument/2006/relationships/hyperlink" Target="https://sports.yahoo.com/nba/players/6420" TargetMode="External"/><Relationship Id="rId343" Type="http://schemas.openxmlformats.org/officeDocument/2006/relationships/hyperlink" Target="https://sports.yahoo.com/nba/players/5491" TargetMode="External"/><Relationship Id="rId364" Type="http://schemas.openxmlformats.org/officeDocument/2006/relationships/hyperlink" Target="https://sports.yahoo.com/nba/players/5864" TargetMode="External"/><Relationship Id="rId61" Type="http://schemas.openxmlformats.org/officeDocument/2006/relationships/hyperlink" Target="https://sports.yahoo.com/nba/players/6616" TargetMode="External"/><Relationship Id="rId82" Type="http://schemas.openxmlformats.org/officeDocument/2006/relationships/hyperlink" Target="https://sports.yahoo.com/nba/players/6399" TargetMode="External"/><Relationship Id="rId199" Type="http://schemas.openxmlformats.org/officeDocument/2006/relationships/hyperlink" Target="https://sports.yahoo.com/nba/players/5822" TargetMode="External"/><Relationship Id="rId203" Type="http://schemas.openxmlformats.org/officeDocument/2006/relationships/hyperlink" Target="https://sports.yahoo.com/nba/players/5256" TargetMode="External"/><Relationship Id="rId385" Type="http://schemas.openxmlformats.org/officeDocument/2006/relationships/hyperlink" Target="https://sports.yahoo.com/nba/players/6573" TargetMode="External"/><Relationship Id="rId19" Type="http://schemas.openxmlformats.org/officeDocument/2006/relationships/hyperlink" Target="https://sports.yahoo.com/nba/players/6571" TargetMode="External"/><Relationship Id="rId224" Type="http://schemas.openxmlformats.org/officeDocument/2006/relationships/hyperlink" Target="https://sports.yahoo.com/nba/players/6444" TargetMode="External"/><Relationship Id="rId245" Type="http://schemas.openxmlformats.org/officeDocument/2006/relationships/hyperlink" Target="https://sports.yahoo.com/nba/players/6405" TargetMode="External"/><Relationship Id="rId266" Type="http://schemas.openxmlformats.org/officeDocument/2006/relationships/hyperlink" Target="https://sports.yahoo.com/nba/players/5327" TargetMode="External"/><Relationship Id="rId287" Type="http://schemas.openxmlformats.org/officeDocument/2006/relationships/hyperlink" Target="https://sports.yahoo.com/nba/players/6574" TargetMode="External"/><Relationship Id="rId410" Type="http://schemas.openxmlformats.org/officeDocument/2006/relationships/hyperlink" Target="https://sports.yahoo.com/nba/players/6415" TargetMode="External"/><Relationship Id="rId431" Type="http://schemas.openxmlformats.org/officeDocument/2006/relationships/hyperlink" Target="https://sports.yahoo.com/nba/players/6396" TargetMode="External"/><Relationship Id="rId452" Type="http://schemas.openxmlformats.org/officeDocument/2006/relationships/hyperlink" Target="https://sports.yahoo.com/nba/players/6269" TargetMode="External"/><Relationship Id="rId473" Type="http://schemas.openxmlformats.org/officeDocument/2006/relationships/hyperlink" Target="https://sports.yahoo.com/nba/players/6216" TargetMode="External"/><Relationship Id="rId494" Type="http://schemas.openxmlformats.org/officeDocument/2006/relationships/hyperlink" Target="https://sports.yahoo.com/nba/players/6581" TargetMode="External"/><Relationship Id="rId508" Type="http://schemas.openxmlformats.org/officeDocument/2006/relationships/hyperlink" Target="https://sports.yahoo.com/nba/players/6569" TargetMode="External"/><Relationship Id="rId529" Type="http://schemas.openxmlformats.org/officeDocument/2006/relationships/hyperlink" Target="https://sports.yahoo.com/nba/players/5187" TargetMode="External"/><Relationship Id="rId30" Type="http://schemas.openxmlformats.org/officeDocument/2006/relationships/hyperlink" Target="https://sports.yahoo.com/nba/players/6315" TargetMode="External"/><Relationship Id="rId105" Type="http://schemas.openxmlformats.org/officeDocument/2006/relationships/hyperlink" Target="https://sports.yahoo.com/nba/players/4893" TargetMode="External"/><Relationship Id="rId126" Type="http://schemas.openxmlformats.org/officeDocument/2006/relationships/hyperlink" Target="https://sports.yahoo.com/nba/players/6636" TargetMode="External"/><Relationship Id="rId147" Type="http://schemas.openxmlformats.org/officeDocument/2006/relationships/hyperlink" Target="https://sports.yahoo.com/nba/players/6166" TargetMode="External"/><Relationship Id="rId168" Type="http://schemas.openxmlformats.org/officeDocument/2006/relationships/hyperlink" Target="https://sports.yahoo.com/nba/players/5728" TargetMode="External"/><Relationship Id="rId312" Type="http://schemas.openxmlformats.org/officeDocument/2006/relationships/hyperlink" Target="https://sports.yahoo.com/nba/players/6567" TargetMode="External"/><Relationship Id="rId333" Type="http://schemas.openxmlformats.org/officeDocument/2006/relationships/hyperlink" Target="https://sports.yahoo.com/nba/players/6231" TargetMode="External"/><Relationship Id="rId354" Type="http://schemas.openxmlformats.org/officeDocument/2006/relationships/hyperlink" Target="https://sports.yahoo.com/nba/teams/washington/" TargetMode="External"/><Relationship Id="rId51" Type="http://schemas.openxmlformats.org/officeDocument/2006/relationships/hyperlink" Target="https://sports.yahoo.com/nba/players/6234" TargetMode="External"/><Relationship Id="rId72" Type="http://schemas.openxmlformats.org/officeDocument/2006/relationships/hyperlink" Target="https://sports.yahoo.com/nba/teams/boston/" TargetMode="External"/><Relationship Id="rId93" Type="http://schemas.openxmlformats.org/officeDocument/2006/relationships/hyperlink" Target="https://sports.yahoo.com/nba/players/4245" TargetMode="External"/><Relationship Id="rId189" Type="http://schemas.openxmlformats.org/officeDocument/2006/relationships/hyperlink" Target="https://sports.yahoo.com/nba/players/4152" TargetMode="External"/><Relationship Id="rId375" Type="http://schemas.openxmlformats.org/officeDocument/2006/relationships/hyperlink" Target="https://sports.yahoo.com/nba/players/6164" TargetMode="External"/><Relationship Id="rId396" Type="http://schemas.openxmlformats.org/officeDocument/2006/relationships/hyperlink" Target="https://sports.yahoo.com/nba/players/4901" TargetMode="External"/><Relationship Id="rId3" Type="http://schemas.openxmlformats.org/officeDocument/2006/relationships/hyperlink" Target="https://sports.yahoo.com/nba/players/4244" TargetMode="External"/><Relationship Id="rId214" Type="http://schemas.openxmlformats.org/officeDocument/2006/relationships/hyperlink" Target="https://sports.yahoo.com/nba/players/4469" TargetMode="External"/><Relationship Id="rId235" Type="http://schemas.openxmlformats.org/officeDocument/2006/relationships/hyperlink" Target="https://sports.yahoo.com/nba/players/6719" TargetMode="External"/><Relationship Id="rId256" Type="http://schemas.openxmlformats.org/officeDocument/2006/relationships/hyperlink" Target="https://sports.yahoo.com/nba/players/5195" TargetMode="External"/><Relationship Id="rId277" Type="http://schemas.openxmlformats.org/officeDocument/2006/relationships/hyperlink" Target="https://sports.yahoo.com/nba/players/5821" TargetMode="External"/><Relationship Id="rId298" Type="http://schemas.openxmlformats.org/officeDocument/2006/relationships/hyperlink" Target="https://sports.yahoo.com/nba/players/6441" TargetMode="External"/><Relationship Id="rId400" Type="http://schemas.openxmlformats.org/officeDocument/2006/relationships/hyperlink" Target="https://sports.yahoo.com/nba/players/6208" TargetMode="External"/><Relationship Id="rId421" Type="http://schemas.openxmlformats.org/officeDocument/2006/relationships/hyperlink" Target="https://sports.yahoo.com/nba/players/6754" TargetMode="External"/><Relationship Id="rId442" Type="http://schemas.openxmlformats.org/officeDocument/2006/relationships/hyperlink" Target="https://sports.yahoo.com/nba/players/5862" TargetMode="External"/><Relationship Id="rId463" Type="http://schemas.openxmlformats.org/officeDocument/2006/relationships/hyperlink" Target="https://sports.yahoo.com/nba/players/5069" TargetMode="External"/><Relationship Id="rId484" Type="http://schemas.openxmlformats.org/officeDocument/2006/relationships/hyperlink" Target="https://sports.yahoo.com/nba/players/6280" TargetMode="External"/><Relationship Id="rId519" Type="http://schemas.openxmlformats.org/officeDocument/2006/relationships/hyperlink" Target="https://sports.yahoo.com/nba/players/4390" TargetMode="External"/><Relationship Id="rId116" Type="http://schemas.openxmlformats.org/officeDocument/2006/relationships/hyperlink" Target="https://sports.yahoo.com/nba/players/6402" TargetMode="External"/><Relationship Id="rId137" Type="http://schemas.openxmlformats.org/officeDocument/2006/relationships/hyperlink" Target="https://sports.yahoo.com/nba/players/6609" TargetMode="External"/><Relationship Id="rId158" Type="http://schemas.openxmlformats.org/officeDocument/2006/relationships/hyperlink" Target="https://sports.yahoo.com/nba/players/5469" TargetMode="External"/><Relationship Id="rId302" Type="http://schemas.openxmlformats.org/officeDocument/2006/relationships/hyperlink" Target="https://sports.yahoo.com/nba/players/6724" TargetMode="External"/><Relationship Id="rId323" Type="http://schemas.openxmlformats.org/officeDocument/2006/relationships/hyperlink" Target="https://sports.yahoo.com/nba/players/5197" TargetMode="External"/><Relationship Id="rId344" Type="http://schemas.openxmlformats.org/officeDocument/2006/relationships/hyperlink" Target="https://sports.yahoo.com/nba/players/4477" TargetMode="External"/><Relationship Id="rId530" Type="http://schemas.openxmlformats.org/officeDocument/2006/relationships/hyperlink" Target="https://sports.yahoo.com/nba/players/6799" TargetMode="External"/><Relationship Id="rId20" Type="http://schemas.openxmlformats.org/officeDocument/2006/relationships/hyperlink" Target="https://sports.yahoo.com/nba/players/4894" TargetMode="External"/><Relationship Id="rId41" Type="http://schemas.openxmlformats.org/officeDocument/2006/relationships/hyperlink" Target="https://sports.yahoo.com/nba/players/4246" TargetMode="External"/><Relationship Id="rId62" Type="http://schemas.openxmlformats.org/officeDocument/2006/relationships/hyperlink" Target="https://sports.yahoo.com/nba/players/5074" TargetMode="External"/><Relationship Id="rId83" Type="http://schemas.openxmlformats.org/officeDocument/2006/relationships/hyperlink" Target="https://sports.yahoo.com/nba/players/6695" TargetMode="External"/><Relationship Id="rId179" Type="http://schemas.openxmlformats.org/officeDocument/2006/relationships/hyperlink" Target="https://sports.yahoo.com/nba/teams/miami/" TargetMode="External"/><Relationship Id="rId365" Type="http://schemas.openxmlformats.org/officeDocument/2006/relationships/hyperlink" Target="https://sports.yahoo.com/nba/players/6713" TargetMode="External"/><Relationship Id="rId386" Type="http://schemas.openxmlformats.org/officeDocument/2006/relationships/hyperlink" Target="https://sports.yahoo.com/nba/players/5009" TargetMode="External"/><Relationship Id="rId190" Type="http://schemas.openxmlformats.org/officeDocument/2006/relationships/hyperlink" Target="https://sports.yahoo.com/nba/players/6240" TargetMode="External"/><Relationship Id="rId204" Type="http://schemas.openxmlformats.org/officeDocument/2006/relationships/hyperlink" Target="https://sports.yahoo.com/nba/players/6155" TargetMode="External"/><Relationship Id="rId225" Type="http://schemas.openxmlformats.org/officeDocument/2006/relationships/hyperlink" Target="https://sports.yahoo.com/nba/players/6565" TargetMode="External"/><Relationship Id="rId246" Type="http://schemas.openxmlformats.org/officeDocument/2006/relationships/hyperlink" Target="https://sports.yahoo.com/nba/players/6731" TargetMode="External"/><Relationship Id="rId267" Type="http://schemas.openxmlformats.org/officeDocument/2006/relationships/hyperlink" Target="https://sports.yahoo.com/nba/players/6563" TargetMode="External"/><Relationship Id="rId288" Type="http://schemas.openxmlformats.org/officeDocument/2006/relationships/hyperlink" Target="https://sports.yahoo.com/nba/players/6548" TargetMode="External"/><Relationship Id="rId411" Type="http://schemas.openxmlformats.org/officeDocument/2006/relationships/hyperlink" Target="https://sports.yahoo.com/nba/players/6762" TargetMode="External"/><Relationship Id="rId432" Type="http://schemas.openxmlformats.org/officeDocument/2006/relationships/hyperlink" Target="https://sports.yahoo.com/nba/players/4614" TargetMode="External"/><Relationship Id="rId453" Type="http://schemas.openxmlformats.org/officeDocument/2006/relationships/hyperlink" Target="https://sports.yahoo.com/nba/players/6708" TargetMode="External"/><Relationship Id="rId474" Type="http://schemas.openxmlformats.org/officeDocument/2006/relationships/hyperlink" Target="https://sports.yahoo.com/nba/players/6549" TargetMode="External"/><Relationship Id="rId509" Type="http://schemas.openxmlformats.org/officeDocument/2006/relationships/hyperlink" Target="https://sports.yahoo.com/nba/players/4894" TargetMode="External"/><Relationship Id="rId106" Type="http://schemas.openxmlformats.org/officeDocument/2006/relationships/hyperlink" Target="https://sports.yahoo.com/nba/players/6512" TargetMode="External"/><Relationship Id="rId127" Type="http://schemas.openxmlformats.org/officeDocument/2006/relationships/hyperlink" Target="https://sports.yahoo.com/nba/players/6412" TargetMode="External"/><Relationship Id="rId313" Type="http://schemas.openxmlformats.org/officeDocument/2006/relationships/hyperlink" Target="https://sports.yahoo.com/nba/players/5695" TargetMode="External"/><Relationship Id="rId495" Type="http://schemas.openxmlformats.org/officeDocument/2006/relationships/hyperlink" Target="https://sports.yahoo.com/nba/teams/brooklyn/" TargetMode="External"/><Relationship Id="rId10" Type="http://schemas.openxmlformats.org/officeDocument/2006/relationships/hyperlink" Target="https://sports.yahoo.com/nba/players/5663" TargetMode="External"/><Relationship Id="rId31" Type="http://schemas.openxmlformats.org/officeDocument/2006/relationships/hyperlink" Target="https://sports.yahoo.com/nba/players/5253" TargetMode="External"/><Relationship Id="rId52" Type="http://schemas.openxmlformats.org/officeDocument/2006/relationships/hyperlink" Target="https://sports.yahoo.com/nba/players/6712" TargetMode="External"/><Relationship Id="rId73" Type="http://schemas.openxmlformats.org/officeDocument/2006/relationships/hyperlink" Target="https://sports.yahoo.com/nba/teams/detroit/" TargetMode="External"/><Relationship Id="rId94" Type="http://schemas.openxmlformats.org/officeDocument/2006/relationships/hyperlink" Target="https://sports.yahoo.com/nba/players/6215" TargetMode="External"/><Relationship Id="rId148" Type="http://schemas.openxmlformats.org/officeDocument/2006/relationships/hyperlink" Target="https://sports.yahoo.com/nba/players/5336" TargetMode="External"/><Relationship Id="rId169" Type="http://schemas.openxmlformats.org/officeDocument/2006/relationships/hyperlink" Target="https://sports.yahoo.com/nba/players/5681" TargetMode="External"/><Relationship Id="rId334" Type="http://schemas.openxmlformats.org/officeDocument/2006/relationships/hyperlink" Target="https://sports.yahoo.com/nba/players/6133" TargetMode="External"/><Relationship Id="rId355" Type="http://schemas.openxmlformats.org/officeDocument/2006/relationships/hyperlink" Target="https://sports.yahoo.com/nba/players/6572" TargetMode="External"/><Relationship Id="rId376" Type="http://schemas.openxmlformats.org/officeDocument/2006/relationships/hyperlink" Target="https://sports.yahoo.com/nba/players/6552" TargetMode="External"/><Relationship Id="rId397" Type="http://schemas.openxmlformats.org/officeDocument/2006/relationships/hyperlink" Target="https://sports.yahoo.com/nba/players/4163" TargetMode="External"/><Relationship Id="rId520" Type="http://schemas.openxmlformats.org/officeDocument/2006/relationships/hyperlink" Target="https://sports.yahoo.com/nba/players/6725" TargetMode="External"/><Relationship Id="rId4" Type="http://schemas.openxmlformats.org/officeDocument/2006/relationships/hyperlink" Target="https://sports.yahoo.com/nba/players/5905" TargetMode="External"/><Relationship Id="rId180" Type="http://schemas.openxmlformats.org/officeDocument/2006/relationships/hyperlink" Target="https://sports.yahoo.com/nba/players/5475" TargetMode="External"/><Relationship Id="rId215" Type="http://schemas.openxmlformats.org/officeDocument/2006/relationships/hyperlink" Target="https://sports.yahoo.com/nba/players/6693" TargetMode="External"/><Relationship Id="rId236" Type="http://schemas.openxmlformats.org/officeDocument/2006/relationships/hyperlink" Target="https://sports.yahoo.com/nba/players/5487" TargetMode="External"/><Relationship Id="rId257" Type="http://schemas.openxmlformats.org/officeDocument/2006/relationships/hyperlink" Target="https://sports.yahoo.com/nba/players/5356" TargetMode="External"/><Relationship Id="rId278" Type="http://schemas.openxmlformats.org/officeDocument/2006/relationships/hyperlink" Target="https://sports.yahoo.com/nba/players/6083" TargetMode="External"/><Relationship Id="rId401" Type="http://schemas.openxmlformats.org/officeDocument/2006/relationships/hyperlink" Target="https://sports.yahoo.com/nba/players/5650" TargetMode="External"/><Relationship Id="rId422" Type="http://schemas.openxmlformats.org/officeDocument/2006/relationships/hyperlink" Target="https://sports.yahoo.com/nba/players/6793" TargetMode="External"/><Relationship Id="rId443" Type="http://schemas.openxmlformats.org/officeDocument/2006/relationships/hyperlink" Target="https://sports.yahoo.com/nba/players/6751" TargetMode="External"/><Relationship Id="rId464" Type="http://schemas.openxmlformats.org/officeDocument/2006/relationships/hyperlink" Target="https://sports.yahoo.com/nba/players/5490" TargetMode="External"/><Relationship Id="rId303" Type="http://schemas.openxmlformats.org/officeDocument/2006/relationships/hyperlink" Target="https://sports.yahoo.com/nba/players/6211" TargetMode="External"/><Relationship Id="rId485" Type="http://schemas.openxmlformats.org/officeDocument/2006/relationships/hyperlink" Target="https://sports.yahoo.com/nba/players/6551" TargetMode="External"/><Relationship Id="rId42" Type="http://schemas.openxmlformats.org/officeDocument/2006/relationships/hyperlink" Target="https://sports.yahoo.com/nba/players/5357" TargetMode="External"/><Relationship Id="rId84" Type="http://schemas.openxmlformats.org/officeDocument/2006/relationships/hyperlink" Target="https://sports.yahoo.com/nba/players/6619" TargetMode="External"/><Relationship Id="rId138" Type="http://schemas.openxmlformats.org/officeDocument/2006/relationships/hyperlink" Target="https://sports.yahoo.com/nba/players/6206" TargetMode="External"/><Relationship Id="rId345" Type="http://schemas.openxmlformats.org/officeDocument/2006/relationships/hyperlink" Target="https://sports.yahoo.com/nba/players/5217" TargetMode="External"/><Relationship Id="rId387" Type="http://schemas.openxmlformats.org/officeDocument/2006/relationships/hyperlink" Target="https://sports.yahoo.com/nba/players/4631" TargetMode="External"/><Relationship Id="rId510" Type="http://schemas.openxmlformats.org/officeDocument/2006/relationships/hyperlink" Target="https://sports.yahoo.com/nba/players/4660" TargetMode="External"/><Relationship Id="rId191" Type="http://schemas.openxmlformats.org/officeDocument/2006/relationships/hyperlink" Target="https://sports.yahoo.com/nba/players/6434" TargetMode="External"/><Relationship Id="rId205" Type="http://schemas.openxmlformats.org/officeDocument/2006/relationships/hyperlink" Target="https://sports.yahoo.com/nba/players/6801" TargetMode="External"/><Relationship Id="rId247" Type="http://schemas.openxmlformats.org/officeDocument/2006/relationships/hyperlink" Target="https://sports.yahoo.com/nba/players/6769" TargetMode="External"/><Relationship Id="rId412" Type="http://schemas.openxmlformats.org/officeDocument/2006/relationships/hyperlink" Target="https://sports.yahoo.com/nba/players/6655" TargetMode="External"/><Relationship Id="rId107" Type="http://schemas.openxmlformats.org/officeDocument/2006/relationships/hyperlink" Target="https://sports.yahoo.com/nba/players/6686" TargetMode="External"/><Relationship Id="rId289" Type="http://schemas.openxmlformats.org/officeDocument/2006/relationships/hyperlink" Target="https://sports.yahoo.com/nba/players/6022" TargetMode="External"/><Relationship Id="rId454" Type="http://schemas.openxmlformats.org/officeDocument/2006/relationships/hyperlink" Target="https://sports.yahoo.com/nba/players/5841" TargetMode="External"/><Relationship Id="rId496" Type="http://schemas.openxmlformats.org/officeDocument/2006/relationships/hyperlink" Target="https://sports.yahoo.com/nba/teams/la-lakers/" TargetMode="External"/><Relationship Id="rId11" Type="http://schemas.openxmlformats.org/officeDocument/2006/relationships/hyperlink" Target="https://sports.yahoo.com/nba/players/4906" TargetMode="External"/><Relationship Id="rId53" Type="http://schemas.openxmlformats.org/officeDocument/2006/relationships/hyperlink" Target="https://sports.yahoo.com/nba/players/6205" TargetMode="External"/><Relationship Id="rId149" Type="http://schemas.openxmlformats.org/officeDocument/2006/relationships/hyperlink" Target="https://sports.yahoo.com/nba/players/5660" TargetMode="External"/><Relationship Id="rId314" Type="http://schemas.openxmlformats.org/officeDocument/2006/relationships/hyperlink" Target="https://sports.yahoo.com/nba/players/6578" TargetMode="External"/><Relationship Id="rId356" Type="http://schemas.openxmlformats.org/officeDocument/2006/relationships/hyperlink" Target="https://sports.yahoo.com/nba/players/5858" TargetMode="External"/><Relationship Id="rId398" Type="http://schemas.openxmlformats.org/officeDocument/2006/relationships/hyperlink" Target="https://sports.yahoo.com/nba/players/5294" TargetMode="External"/><Relationship Id="rId521" Type="http://schemas.openxmlformats.org/officeDocument/2006/relationships/hyperlink" Target="https://sports.yahoo.com/nba/players/6092" TargetMode="External"/><Relationship Id="rId95" Type="http://schemas.openxmlformats.org/officeDocument/2006/relationships/hyperlink" Target="https://sports.yahoo.com/nba/players/6038" TargetMode="External"/><Relationship Id="rId160" Type="http://schemas.openxmlformats.org/officeDocument/2006/relationships/hyperlink" Target="https://sports.yahoo.com/nba/players/6562" TargetMode="External"/><Relationship Id="rId216" Type="http://schemas.openxmlformats.org/officeDocument/2006/relationships/hyperlink" Target="https://sports.yahoo.com/nba/players/6558" TargetMode="External"/><Relationship Id="rId423" Type="http://schemas.openxmlformats.org/officeDocument/2006/relationships/hyperlink" Target="https://sports.yahoo.com/nba/players/4563" TargetMode="External"/><Relationship Id="rId258" Type="http://schemas.openxmlformats.org/officeDocument/2006/relationships/hyperlink" Target="https://sports.yahoo.com/nba/players/6014" TargetMode="External"/><Relationship Id="rId465" Type="http://schemas.openxmlformats.org/officeDocument/2006/relationships/hyperlink" Target="https://sports.yahoo.com/nba/players/4612" TargetMode="External"/><Relationship Id="rId22" Type="http://schemas.openxmlformats.org/officeDocument/2006/relationships/hyperlink" Target="https://sports.yahoo.com/nba/players/5325" TargetMode="External"/><Relationship Id="rId64" Type="http://schemas.openxmlformats.org/officeDocument/2006/relationships/hyperlink" Target="https://sports.yahoo.com/nba/players/6424" TargetMode="External"/><Relationship Id="rId118" Type="http://schemas.openxmlformats.org/officeDocument/2006/relationships/hyperlink" Target="https://sports.yahoo.com/nba/players/6404" TargetMode="External"/><Relationship Id="rId325" Type="http://schemas.openxmlformats.org/officeDocument/2006/relationships/hyperlink" Target="https://sports.yahoo.com/nba/players/6355" TargetMode="External"/><Relationship Id="rId367" Type="http://schemas.openxmlformats.org/officeDocument/2006/relationships/hyperlink" Target="https://sports.yahoo.com/nba/players/6209" TargetMode="External"/><Relationship Id="rId532" Type="http://schemas.openxmlformats.org/officeDocument/2006/relationships/drawing" Target="../drawings/drawing2.xml"/><Relationship Id="rId171" Type="http://schemas.openxmlformats.org/officeDocument/2006/relationships/hyperlink" Target="https://sports.yahoo.com/nba/players/5657" TargetMode="External"/><Relationship Id="rId227" Type="http://schemas.openxmlformats.org/officeDocument/2006/relationships/hyperlink" Target="https://sports.yahoo.com/nba/players/6626" TargetMode="External"/><Relationship Id="rId269" Type="http://schemas.openxmlformats.org/officeDocument/2006/relationships/hyperlink" Target="https://sports.yahoo.com/nba/players/6673" TargetMode="External"/><Relationship Id="rId434" Type="http://schemas.openxmlformats.org/officeDocument/2006/relationships/hyperlink" Target="https://sports.yahoo.com/nba/players/5324" TargetMode="External"/><Relationship Id="rId476" Type="http://schemas.openxmlformats.org/officeDocument/2006/relationships/hyperlink" Target="https://sports.yahoo.com/nba/players/5262" TargetMode="External"/><Relationship Id="rId33" Type="http://schemas.openxmlformats.org/officeDocument/2006/relationships/hyperlink" Target="https://sports.yahoo.com/nba/players/6733" TargetMode="External"/><Relationship Id="rId129" Type="http://schemas.openxmlformats.org/officeDocument/2006/relationships/hyperlink" Target="https://sports.yahoo.com/nba/players/6761" TargetMode="External"/><Relationship Id="rId280" Type="http://schemas.openxmlformats.org/officeDocument/2006/relationships/hyperlink" Target="https://sports.yahoo.com/nba/players/5854" TargetMode="External"/><Relationship Id="rId336" Type="http://schemas.openxmlformats.org/officeDocument/2006/relationships/hyperlink" Target="https://sports.yahoo.com/nba/players/5726" TargetMode="External"/><Relationship Id="rId501" Type="http://schemas.openxmlformats.org/officeDocument/2006/relationships/hyperlink" Target="https://sports.yahoo.com/nba/players/5865" TargetMode="External"/><Relationship Id="rId75" Type="http://schemas.openxmlformats.org/officeDocument/2006/relationships/hyperlink" Target="https://sports.yahoo.com/nba/players/5765" TargetMode="External"/><Relationship Id="rId140" Type="http://schemas.openxmlformats.org/officeDocument/2006/relationships/hyperlink" Target="https://sports.yahoo.com/nba/players/6738" TargetMode="External"/><Relationship Id="rId182" Type="http://schemas.openxmlformats.org/officeDocument/2006/relationships/hyperlink" Target="https://sports.yahoo.com/nba/players/5192" TargetMode="External"/><Relationship Id="rId378" Type="http://schemas.openxmlformats.org/officeDocument/2006/relationships/hyperlink" Target="https://sports.yahoo.com/nba/players/5074" TargetMode="External"/><Relationship Id="rId403" Type="http://schemas.openxmlformats.org/officeDocument/2006/relationships/hyperlink" Target="https://sports.yahoo.com/nba/players/6234" TargetMode="External"/><Relationship Id="rId6" Type="http://schemas.openxmlformats.org/officeDocument/2006/relationships/hyperlink" Target="https://sports.yahoo.com/nba/players/5344" TargetMode="External"/><Relationship Id="rId238" Type="http://schemas.openxmlformats.org/officeDocument/2006/relationships/hyperlink" Target="https://sports.yahoo.com/nba/players/6559" TargetMode="External"/><Relationship Id="rId445" Type="http://schemas.openxmlformats.org/officeDocument/2006/relationships/hyperlink" Target="https://sports.yahoo.com/nba/players/4800" TargetMode="External"/><Relationship Id="rId487" Type="http://schemas.openxmlformats.org/officeDocument/2006/relationships/hyperlink" Target="https://sports.yahoo.com/nba/players/5472" TargetMode="External"/><Relationship Id="rId291" Type="http://schemas.openxmlformats.org/officeDocument/2006/relationships/hyperlink" Target="https://sports.yahoo.com/nba/players/6165" TargetMode="External"/><Relationship Id="rId305" Type="http://schemas.openxmlformats.org/officeDocument/2006/relationships/hyperlink" Target="https://sports.yahoo.com/nba/players/6692" TargetMode="External"/><Relationship Id="rId347" Type="http://schemas.openxmlformats.org/officeDocument/2006/relationships/hyperlink" Target="https://sports.yahoo.com/nba/players/6739" TargetMode="External"/><Relationship Id="rId512" Type="http://schemas.openxmlformats.org/officeDocument/2006/relationships/hyperlink" Target="https://sports.yahoo.com/nba/players/6586" TargetMode="External"/><Relationship Id="rId44" Type="http://schemas.openxmlformats.org/officeDocument/2006/relationships/hyperlink" Target="https://sports.yahoo.com/nba/players/5840" TargetMode="External"/><Relationship Id="rId86" Type="http://schemas.openxmlformats.org/officeDocument/2006/relationships/hyperlink" Target="https://sports.yahoo.com/nba/players/6418" TargetMode="External"/><Relationship Id="rId151" Type="http://schemas.openxmlformats.org/officeDocument/2006/relationships/hyperlink" Target="https://sports.yahoo.com/nba/players/4901" TargetMode="External"/><Relationship Id="rId389" Type="http://schemas.openxmlformats.org/officeDocument/2006/relationships/hyperlink" Target="https://sports.yahoo.com/nba/teams/utah/" TargetMode="External"/><Relationship Id="rId193" Type="http://schemas.openxmlformats.org/officeDocument/2006/relationships/hyperlink" Target="https://sports.yahoo.com/nba/players/6553" TargetMode="External"/><Relationship Id="rId207" Type="http://schemas.openxmlformats.org/officeDocument/2006/relationships/hyperlink" Target="https://sports.yahoo.com/nba/players/3765" TargetMode="External"/><Relationship Id="rId249" Type="http://schemas.openxmlformats.org/officeDocument/2006/relationships/hyperlink" Target="https://sports.yahoo.com/nba/teams/dallas/" TargetMode="External"/><Relationship Id="rId414" Type="http://schemas.openxmlformats.org/officeDocument/2006/relationships/hyperlink" Target="https://sports.yahoo.com/nba/players/5681" TargetMode="External"/><Relationship Id="rId456" Type="http://schemas.openxmlformats.org/officeDocument/2006/relationships/hyperlink" Target="https://sports.yahoo.com/nba/players/5764" TargetMode="External"/><Relationship Id="rId498" Type="http://schemas.openxmlformats.org/officeDocument/2006/relationships/hyperlink" Target="https://sports.yahoo.com/nba/players/5905" TargetMode="External"/><Relationship Id="rId13" Type="http://schemas.openxmlformats.org/officeDocument/2006/relationships/hyperlink" Target="https://sports.yahoo.com/nba/players/5245" TargetMode="External"/><Relationship Id="rId109" Type="http://schemas.openxmlformats.org/officeDocument/2006/relationships/hyperlink" Target="https://sports.yahoo.com/nba/teams/indiana/" TargetMode="External"/><Relationship Id="rId260" Type="http://schemas.openxmlformats.org/officeDocument/2006/relationships/hyperlink" Target="https://sports.yahoo.com/nba/players/6697" TargetMode="External"/><Relationship Id="rId316" Type="http://schemas.openxmlformats.org/officeDocument/2006/relationships/hyperlink" Target="https://sports.yahoo.com/nba/players/6638" TargetMode="External"/><Relationship Id="rId523" Type="http://schemas.openxmlformats.org/officeDocument/2006/relationships/hyperlink" Target="https://sports.yahoo.com/nba/players/6654" TargetMode="External"/><Relationship Id="rId55" Type="http://schemas.openxmlformats.org/officeDocument/2006/relationships/hyperlink" Target="https://sports.yahoo.com/nba/players/6766" TargetMode="External"/><Relationship Id="rId97" Type="http://schemas.openxmlformats.org/officeDocument/2006/relationships/hyperlink" Target="https://sports.yahoo.com/nba/players/6703" TargetMode="External"/><Relationship Id="rId120" Type="http://schemas.openxmlformats.org/officeDocument/2006/relationships/hyperlink" Target="https://sports.yahoo.com/nba/players/5894" TargetMode="External"/><Relationship Id="rId358" Type="http://schemas.openxmlformats.org/officeDocument/2006/relationships/hyperlink" Target="https://sports.yahoo.com/nba/players/6255" TargetMode="External"/><Relationship Id="rId162" Type="http://schemas.openxmlformats.org/officeDocument/2006/relationships/hyperlink" Target="https://sports.yahoo.com/nba/players/6464" TargetMode="External"/><Relationship Id="rId218" Type="http://schemas.openxmlformats.org/officeDocument/2006/relationships/hyperlink" Target="https://sports.yahoo.com/nba/players/6218" TargetMode="External"/><Relationship Id="rId425" Type="http://schemas.openxmlformats.org/officeDocument/2006/relationships/hyperlink" Target="https://sports.yahoo.com/nba/teams/chicago/" TargetMode="External"/><Relationship Id="rId467" Type="http://schemas.openxmlformats.org/officeDocument/2006/relationships/hyperlink" Target="https://sports.yahoo.com/nba/players/6694" TargetMode="External"/><Relationship Id="rId271" Type="http://schemas.openxmlformats.org/officeDocument/2006/relationships/hyperlink" Target="https://sports.yahoo.com/nba/players/5194" TargetMode="External"/><Relationship Id="rId24" Type="http://schemas.openxmlformats.org/officeDocument/2006/relationships/hyperlink" Target="https://sports.yahoo.com/nba/players/6749" TargetMode="External"/><Relationship Id="rId66" Type="http://schemas.openxmlformats.org/officeDocument/2006/relationships/hyperlink" Target="https://sports.yahoo.com/nba/players/5009" TargetMode="External"/><Relationship Id="rId131" Type="http://schemas.openxmlformats.org/officeDocument/2006/relationships/hyperlink" Target="https://sports.yahoo.com/nba/players/5727" TargetMode="External"/><Relationship Id="rId327" Type="http://schemas.openxmlformats.org/officeDocument/2006/relationships/hyperlink" Target="https://sports.yahoo.com/nba/players/4391" TargetMode="External"/><Relationship Id="rId369" Type="http://schemas.openxmlformats.org/officeDocument/2006/relationships/hyperlink" Target="https://sports.yahoo.com/nba/players/6427" TargetMode="External"/><Relationship Id="rId173" Type="http://schemas.openxmlformats.org/officeDocument/2006/relationships/hyperlink" Target="https://sports.yahoo.com/nba/players/6057" TargetMode="External"/><Relationship Id="rId229" Type="http://schemas.openxmlformats.org/officeDocument/2006/relationships/hyperlink" Target="https://sports.yahoo.com/nba/players/5524" TargetMode="External"/><Relationship Id="rId380" Type="http://schemas.openxmlformats.org/officeDocument/2006/relationships/hyperlink" Target="https://sports.yahoo.com/nba/players/6171" TargetMode="External"/><Relationship Id="rId436" Type="http://schemas.openxmlformats.org/officeDocument/2006/relationships/hyperlink" Target="https://sports.yahoo.com/nba/players/6053" TargetMode="External"/><Relationship Id="rId240" Type="http://schemas.openxmlformats.org/officeDocument/2006/relationships/hyperlink" Target="https://sports.yahoo.com/nba/players/6045" TargetMode="External"/><Relationship Id="rId478" Type="http://schemas.openxmlformats.org/officeDocument/2006/relationships/hyperlink" Target="https://sports.yahoo.com/nba/players/6734" TargetMode="External"/><Relationship Id="rId35" Type="http://schemas.openxmlformats.org/officeDocument/2006/relationships/hyperlink" Target="https://sports.yahoo.com/nba/players/6575" TargetMode="External"/><Relationship Id="rId77" Type="http://schemas.openxmlformats.org/officeDocument/2006/relationships/hyperlink" Target="https://sports.yahoo.com/nba/players/5317" TargetMode="External"/><Relationship Id="rId100" Type="http://schemas.openxmlformats.org/officeDocument/2006/relationships/hyperlink" Target="https://sports.yahoo.com/nba/players/4911" TargetMode="External"/><Relationship Id="rId282" Type="http://schemas.openxmlformats.org/officeDocument/2006/relationships/hyperlink" Target="https://sports.yahoo.com/nba/players/6608" TargetMode="External"/><Relationship Id="rId338" Type="http://schemas.openxmlformats.org/officeDocument/2006/relationships/hyperlink" Target="https://sports.yahoo.com/nba/players/6462" TargetMode="External"/><Relationship Id="rId503" Type="http://schemas.openxmlformats.org/officeDocument/2006/relationships/hyperlink" Target="https://sports.yahoo.com/nba/players/6029" TargetMode="External"/><Relationship Id="rId8" Type="http://schemas.openxmlformats.org/officeDocument/2006/relationships/hyperlink" Target="https://sports.yahoo.com/nba/players/4725" TargetMode="External"/><Relationship Id="rId142" Type="http://schemas.openxmlformats.org/officeDocument/2006/relationships/hyperlink" Target="https://sports.yahoo.com/nba/players/6500" TargetMode="External"/><Relationship Id="rId184" Type="http://schemas.openxmlformats.org/officeDocument/2006/relationships/hyperlink" Target="https://sports.yahoo.com/nba/players/6395" TargetMode="External"/><Relationship Id="rId391" Type="http://schemas.openxmlformats.org/officeDocument/2006/relationships/hyperlink" Target="https://sports.yahoo.com/nba/players/5769" TargetMode="External"/><Relationship Id="rId405" Type="http://schemas.openxmlformats.org/officeDocument/2006/relationships/hyperlink" Target="https://sports.yahoo.com/nba/players/6712" TargetMode="External"/><Relationship Id="rId447" Type="http://schemas.openxmlformats.org/officeDocument/2006/relationships/hyperlink" Target="https://sports.yahoo.com/nba/players/6765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new-orleans-pelicans/" TargetMode="External"/><Relationship Id="rId18" Type="http://schemas.openxmlformats.org/officeDocument/2006/relationships/hyperlink" Target="https://www.sports.ru/oklahoma-city-thunder/" TargetMode="External"/><Relationship Id="rId26" Type="http://schemas.openxmlformats.org/officeDocument/2006/relationships/hyperlink" Target="https://www.sports.ru/denver-nuggets/" TargetMode="External"/><Relationship Id="rId39" Type="http://schemas.openxmlformats.org/officeDocument/2006/relationships/hyperlink" Target="https://www.sports.ru/houston-rockets/" TargetMode="External"/><Relationship Id="rId21" Type="http://schemas.openxmlformats.org/officeDocument/2006/relationships/hyperlink" Target="https://www.sports.ru/cleveland-cavaliers/" TargetMode="External"/><Relationship Id="rId34" Type="http://schemas.openxmlformats.org/officeDocument/2006/relationships/hyperlink" Target="https://www.sports.ru/charlotte-hornets/" TargetMode="External"/><Relationship Id="rId42" Type="http://schemas.openxmlformats.org/officeDocument/2006/relationships/hyperlink" Target="https://www.sports.ru/atlanta-hawks/" TargetMode="External"/><Relationship Id="rId47" Type="http://schemas.openxmlformats.org/officeDocument/2006/relationships/hyperlink" Target="https://www.sports.ru/basketball/match/2022-11-13/" TargetMode="External"/><Relationship Id="rId50" Type="http://schemas.openxmlformats.org/officeDocument/2006/relationships/hyperlink" Target="https://www.sports.ru/basketball/match/2022-11-13/" TargetMode="External"/><Relationship Id="rId55" Type="http://schemas.openxmlformats.org/officeDocument/2006/relationships/hyperlink" Target="https://www.sports.ru/basketball/match/2022-11-14/" TargetMode="External"/><Relationship Id="rId63" Type="http://schemas.openxmlformats.org/officeDocument/2006/relationships/hyperlink" Target="https://www.sports.ru/basketball/match/2022-11-15/" TargetMode="External"/><Relationship Id="rId7" Type="http://schemas.openxmlformats.org/officeDocument/2006/relationships/hyperlink" Target="https://www.sports.ru/indiana-pacers/" TargetMode="External"/><Relationship Id="rId2" Type="http://schemas.openxmlformats.org/officeDocument/2006/relationships/hyperlink" Target="https://www.sports.ru/brooklyn-nets/" TargetMode="External"/><Relationship Id="rId16" Type="http://schemas.openxmlformats.org/officeDocument/2006/relationships/hyperlink" Target="https://www.sports.ru/portland-trail-blazers/" TargetMode="External"/><Relationship Id="rId29" Type="http://schemas.openxmlformats.org/officeDocument/2006/relationships/hyperlink" Target="https://www.sports.ru/los-angeles-lakers/" TargetMode="External"/><Relationship Id="rId1" Type="http://schemas.openxmlformats.org/officeDocument/2006/relationships/hyperlink" Target="https://www.sports.ru/los-angeles-clippers/" TargetMode="External"/><Relationship Id="rId6" Type="http://schemas.openxmlformats.org/officeDocument/2006/relationships/hyperlink" Target="https://www.sports.ru/boston-celtics/" TargetMode="External"/><Relationship Id="rId11" Type="http://schemas.openxmlformats.org/officeDocument/2006/relationships/hyperlink" Target="https://www.sports.ru/miami-heat/" TargetMode="External"/><Relationship Id="rId24" Type="http://schemas.openxmlformats.org/officeDocument/2006/relationships/hyperlink" Target="https://www.sports.ru/utah-jazz/" TargetMode="External"/><Relationship Id="rId32" Type="http://schemas.openxmlformats.org/officeDocument/2006/relationships/hyperlink" Target="https://www.sports.ru/toronto-raptors/" TargetMode="External"/><Relationship Id="rId37" Type="http://schemas.openxmlformats.org/officeDocument/2006/relationships/hyperlink" Target="https://www.sports.ru/boston-celtics/" TargetMode="External"/><Relationship Id="rId40" Type="http://schemas.openxmlformats.org/officeDocument/2006/relationships/hyperlink" Target="https://www.sports.ru/los-angeles-clippers/" TargetMode="External"/><Relationship Id="rId45" Type="http://schemas.openxmlformats.org/officeDocument/2006/relationships/hyperlink" Target="https://www.sports.ru/basketball/match/2022-11-13/" TargetMode="External"/><Relationship Id="rId53" Type="http://schemas.openxmlformats.org/officeDocument/2006/relationships/hyperlink" Target="https://www.sports.ru/basketball/match/2022-11-13/" TargetMode="External"/><Relationship Id="rId58" Type="http://schemas.openxmlformats.org/officeDocument/2006/relationships/hyperlink" Target="https://www.sports.ru/basketball/match/2022-11-14/" TargetMode="External"/><Relationship Id="rId66" Type="http://schemas.openxmlformats.org/officeDocument/2006/relationships/hyperlink" Target="https://www.sports.ru/basketball/match/2022-11-15/" TargetMode="External"/><Relationship Id="rId5" Type="http://schemas.openxmlformats.org/officeDocument/2006/relationships/hyperlink" Target="https://www.sports.ru/detroit-pistons/" TargetMode="External"/><Relationship Id="rId15" Type="http://schemas.openxmlformats.org/officeDocument/2006/relationships/hyperlink" Target="https://www.sports.ru/dallas-mavericks/" TargetMode="External"/><Relationship Id="rId23" Type="http://schemas.openxmlformats.org/officeDocument/2006/relationships/hyperlink" Target="https://www.sports.ru/philadelphia-76ers/" TargetMode="External"/><Relationship Id="rId28" Type="http://schemas.openxmlformats.org/officeDocument/2006/relationships/hyperlink" Target="https://www.sports.ru/golden-state-warriors/" TargetMode="External"/><Relationship Id="rId36" Type="http://schemas.openxmlformats.org/officeDocument/2006/relationships/hyperlink" Target="https://www.sports.ru/phoenix-suns/" TargetMode="External"/><Relationship Id="rId49" Type="http://schemas.openxmlformats.org/officeDocument/2006/relationships/hyperlink" Target="https://www.sports.ru/basketball/match/2022-11-13/" TargetMode="External"/><Relationship Id="rId57" Type="http://schemas.openxmlformats.org/officeDocument/2006/relationships/hyperlink" Target="https://www.sports.ru/basketball/match/2022-11-14/" TargetMode="External"/><Relationship Id="rId61" Type="http://schemas.openxmlformats.org/officeDocument/2006/relationships/hyperlink" Target="https://www.sports.ru/basketball/match/2022-11-15/" TargetMode="External"/><Relationship Id="rId10" Type="http://schemas.openxmlformats.org/officeDocument/2006/relationships/hyperlink" Target="https://www.sports.ru/atlanta-hawks/" TargetMode="External"/><Relationship Id="rId19" Type="http://schemas.openxmlformats.org/officeDocument/2006/relationships/hyperlink" Target="https://www.sports.ru/washington-wizards/" TargetMode="External"/><Relationship Id="rId31" Type="http://schemas.openxmlformats.org/officeDocument/2006/relationships/hyperlink" Target="https://www.sports.ru/detroit-pistons/" TargetMode="External"/><Relationship Id="rId44" Type="http://schemas.openxmlformats.org/officeDocument/2006/relationships/hyperlink" Target="https://www.sports.ru/san-antonio-spurs/" TargetMode="External"/><Relationship Id="rId52" Type="http://schemas.openxmlformats.org/officeDocument/2006/relationships/hyperlink" Target="https://www.sports.ru/basketball/match/2022-11-13/" TargetMode="External"/><Relationship Id="rId60" Type="http://schemas.openxmlformats.org/officeDocument/2006/relationships/hyperlink" Target="https://www.sports.ru/basketball/match/2022-11-15/" TargetMode="External"/><Relationship Id="rId65" Type="http://schemas.openxmlformats.org/officeDocument/2006/relationships/hyperlink" Target="https://www.sports.ru/basketball/match/2022-11-15/" TargetMode="External"/><Relationship Id="rId4" Type="http://schemas.openxmlformats.org/officeDocument/2006/relationships/hyperlink" Target="https://www.sports.ru/utah-jazz/" TargetMode="External"/><Relationship Id="rId9" Type="http://schemas.openxmlformats.org/officeDocument/2006/relationships/hyperlink" Target="https://www.sports.ru/philadelphia-76ers/" TargetMode="External"/><Relationship Id="rId14" Type="http://schemas.openxmlformats.org/officeDocument/2006/relationships/hyperlink" Target="https://www.sports.ru/houston-rockets/" TargetMode="External"/><Relationship Id="rId22" Type="http://schemas.openxmlformats.org/officeDocument/2006/relationships/hyperlink" Target="https://www.sports.ru/minnesota-timberwolves/" TargetMode="External"/><Relationship Id="rId27" Type="http://schemas.openxmlformats.org/officeDocument/2006/relationships/hyperlink" Target="https://www.sports.ru/sacramento-kings/" TargetMode="External"/><Relationship Id="rId30" Type="http://schemas.openxmlformats.org/officeDocument/2006/relationships/hyperlink" Target="https://www.sports.ru/brooklyn-nets/" TargetMode="External"/><Relationship Id="rId35" Type="http://schemas.openxmlformats.org/officeDocument/2006/relationships/hyperlink" Target="https://www.sports.ru/miami-heat/" TargetMode="External"/><Relationship Id="rId43" Type="http://schemas.openxmlformats.org/officeDocument/2006/relationships/hyperlink" Target="https://www.sports.ru/golden-state-warriors/" TargetMode="External"/><Relationship Id="rId48" Type="http://schemas.openxmlformats.org/officeDocument/2006/relationships/hyperlink" Target="https://www.sports.ru/basketball/match/2022-11-13/" TargetMode="External"/><Relationship Id="rId56" Type="http://schemas.openxmlformats.org/officeDocument/2006/relationships/hyperlink" Target="https://www.sports.ru/basketball/match/2022-11-14/" TargetMode="External"/><Relationship Id="rId64" Type="http://schemas.openxmlformats.org/officeDocument/2006/relationships/hyperlink" Target="https://www.sports.ru/basketball/match/2022-11-15/" TargetMode="External"/><Relationship Id="rId8" Type="http://schemas.openxmlformats.org/officeDocument/2006/relationships/hyperlink" Target="https://www.sports.ru/toronto-raptors/" TargetMode="External"/><Relationship Id="rId51" Type="http://schemas.openxmlformats.org/officeDocument/2006/relationships/hyperlink" Target="https://www.sports.ru/basketball/match/2022-11-13/" TargetMode="External"/><Relationship Id="rId3" Type="http://schemas.openxmlformats.org/officeDocument/2006/relationships/hyperlink" Target="https://www.sports.ru/washington-wizards/" TargetMode="External"/><Relationship Id="rId12" Type="http://schemas.openxmlformats.org/officeDocument/2006/relationships/hyperlink" Target="https://www.sports.ru/charlotte-hornets/" TargetMode="External"/><Relationship Id="rId17" Type="http://schemas.openxmlformats.org/officeDocument/2006/relationships/hyperlink" Target="https://www.sports.ru/new-york-knicks/" TargetMode="External"/><Relationship Id="rId25" Type="http://schemas.openxmlformats.org/officeDocument/2006/relationships/hyperlink" Target="https://www.sports.ru/chicago-bulls/" TargetMode="External"/><Relationship Id="rId33" Type="http://schemas.openxmlformats.org/officeDocument/2006/relationships/hyperlink" Target="https://www.sports.ru/orlando-magic/" TargetMode="External"/><Relationship Id="rId38" Type="http://schemas.openxmlformats.org/officeDocument/2006/relationships/hyperlink" Target="https://www.sports.ru/oklahoma-city-thunder/" TargetMode="External"/><Relationship Id="rId46" Type="http://schemas.openxmlformats.org/officeDocument/2006/relationships/hyperlink" Target="https://www.sports.ru/basketball/match/2022-11-13/" TargetMode="External"/><Relationship Id="rId59" Type="http://schemas.openxmlformats.org/officeDocument/2006/relationships/hyperlink" Target="https://www.sports.ru/basketball/match/2022-11-14/" TargetMode="External"/><Relationship Id="rId67" Type="http://schemas.openxmlformats.org/officeDocument/2006/relationships/printerSettings" Target="../printerSettings/printerSettings2.bin"/><Relationship Id="rId20" Type="http://schemas.openxmlformats.org/officeDocument/2006/relationships/hyperlink" Target="https://www.sports.ru/memphis-grizzlies/" TargetMode="External"/><Relationship Id="rId41" Type="http://schemas.openxmlformats.org/officeDocument/2006/relationships/hyperlink" Target="https://www.sports.ru/milwaukee-bucks/" TargetMode="External"/><Relationship Id="rId54" Type="http://schemas.openxmlformats.org/officeDocument/2006/relationships/hyperlink" Target="https://www.sports.ru/basketball/match/2022-11-14/" TargetMode="External"/><Relationship Id="rId62" Type="http://schemas.openxmlformats.org/officeDocument/2006/relationships/hyperlink" Target="https://www.sports.ru/basketball/match/2022-11-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O302"/>
  <sheetViews>
    <sheetView tabSelected="1" topLeftCell="A186" workbookViewId="0">
      <selection activeCell="G205" sqref="G205:G206"/>
    </sheetView>
  </sheetViews>
  <sheetFormatPr defaultRowHeight="12.75"/>
  <cols>
    <col min="1" max="1" width="7.7109375" customWidth="1"/>
    <col min="2" max="2" width="8.140625" customWidth="1"/>
    <col min="3" max="3" width="27.42578125" customWidth="1"/>
    <col min="10" max="10" width="18.7109375" customWidth="1"/>
    <col min="13" max="13" width="9.42578125" customWidth="1"/>
  </cols>
  <sheetData>
    <row r="1" spans="1:15" ht="28.15" customHeight="1" thickTop="1" thickBot="1">
      <c r="A1" s="37" t="s">
        <v>311</v>
      </c>
      <c r="B1" s="38"/>
      <c r="C1" s="38"/>
      <c r="D1" s="38"/>
      <c r="E1" s="39"/>
      <c r="F1" s="6"/>
      <c r="G1" s="6"/>
      <c r="H1" s="6"/>
      <c r="I1" s="6"/>
      <c r="J1" s="9"/>
      <c r="K1" s="10"/>
      <c r="L1" s="6"/>
      <c r="M1" s="19"/>
      <c r="N1" s="7"/>
    </row>
    <row r="2" spans="1:15" ht="14.25" thickTop="1">
      <c r="A2" s="20" t="s">
        <v>37</v>
      </c>
      <c r="B2" s="21" t="s">
        <v>1</v>
      </c>
      <c r="C2" s="22" t="s">
        <v>38</v>
      </c>
      <c r="D2" s="23" t="s">
        <v>0</v>
      </c>
      <c r="E2" s="21" t="s">
        <v>27</v>
      </c>
      <c r="F2" s="24" t="s">
        <v>28</v>
      </c>
      <c r="G2" s="24" t="s">
        <v>29</v>
      </c>
      <c r="H2" s="24" t="s">
        <v>30</v>
      </c>
      <c r="I2" s="24" t="s">
        <v>31</v>
      </c>
      <c r="J2" s="25" t="s">
        <v>41</v>
      </c>
      <c r="K2" s="8" t="s">
        <v>33</v>
      </c>
      <c r="L2" s="8" t="s">
        <v>35</v>
      </c>
      <c r="M2" s="29" t="s">
        <v>32</v>
      </c>
    </row>
    <row r="3" spans="1:15">
      <c r="A3" s="27">
        <v>2</v>
      </c>
      <c r="B3" s="40" t="s">
        <v>44</v>
      </c>
      <c r="C3" s="41" t="s">
        <v>48</v>
      </c>
      <c r="D3" s="44" t="s">
        <v>7</v>
      </c>
      <c r="E3" s="43" t="s">
        <v>46</v>
      </c>
      <c r="F3" s="28">
        <f>MAX(G3,H3,I3)</f>
        <v>26</v>
      </c>
      <c r="G3" s="26">
        <v>26</v>
      </c>
      <c r="H3" s="26">
        <v>18</v>
      </c>
      <c r="I3" s="26"/>
      <c r="J3" s="53">
        <v>6413</v>
      </c>
      <c r="K3" s="26">
        <v>1</v>
      </c>
      <c r="L3" s="26">
        <v>0</v>
      </c>
      <c r="M3" s="30">
        <f>SUM(F3:F8)+N3</f>
        <v>145</v>
      </c>
      <c r="O3" t="s">
        <v>646</v>
      </c>
    </row>
    <row r="4" spans="1:15">
      <c r="A4" s="27">
        <v>5</v>
      </c>
      <c r="B4" s="40" t="s">
        <v>44</v>
      </c>
      <c r="C4" s="41" t="s">
        <v>49</v>
      </c>
      <c r="D4" s="42" t="s">
        <v>10</v>
      </c>
      <c r="E4" s="43" t="s">
        <v>46</v>
      </c>
      <c r="F4" s="28">
        <f>MAX(G4,H4,I4)</f>
        <v>18</v>
      </c>
      <c r="G4" s="26">
        <v>16</v>
      </c>
      <c r="H4" s="26">
        <v>18</v>
      </c>
      <c r="I4" s="26"/>
      <c r="J4" s="53">
        <v>5650</v>
      </c>
      <c r="K4" s="26">
        <v>1</v>
      </c>
      <c r="L4" s="26">
        <v>0</v>
      </c>
      <c r="M4" s="31">
        <f>SUM(F9:F12)</f>
        <v>33</v>
      </c>
      <c r="O4" t="s">
        <v>647</v>
      </c>
    </row>
    <row r="5" spans="1:15">
      <c r="A5" s="27">
        <v>4</v>
      </c>
      <c r="B5" s="40" t="s">
        <v>44</v>
      </c>
      <c r="C5" s="41" t="s">
        <v>47</v>
      </c>
      <c r="D5" s="42" t="s">
        <v>9</v>
      </c>
      <c r="E5" s="43" t="s">
        <v>46</v>
      </c>
      <c r="F5" s="28">
        <f>MAX(G5,H5,I5)</f>
        <v>14</v>
      </c>
      <c r="G5" s="26">
        <v>14</v>
      </c>
      <c r="H5" s="26"/>
      <c r="I5" s="26"/>
      <c r="J5" s="53">
        <v>4390</v>
      </c>
      <c r="K5" s="26">
        <v>1</v>
      </c>
      <c r="L5" s="26">
        <v>0</v>
      </c>
      <c r="M5" s="32">
        <f>SUM(M3:M4)</f>
        <v>178</v>
      </c>
    </row>
    <row r="6" spans="1:15">
      <c r="A6" s="27">
        <v>6</v>
      </c>
      <c r="B6" s="40" t="s">
        <v>50</v>
      </c>
      <c r="C6" s="41" t="s">
        <v>51</v>
      </c>
      <c r="D6" s="42" t="s">
        <v>39</v>
      </c>
      <c r="E6" s="43" t="s">
        <v>46</v>
      </c>
      <c r="F6" s="28">
        <f>MAX(G6,H6,I6)</f>
        <v>31</v>
      </c>
      <c r="G6" s="26">
        <v>27</v>
      </c>
      <c r="H6" s="26">
        <v>31</v>
      </c>
      <c r="I6" s="26"/>
      <c r="J6" s="53">
        <v>4244</v>
      </c>
      <c r="K6" s="26">
        <v>1</v>
      </c>
      <c r="L6" s="26">
        <v>0</v>
      </c>
      <c r="M6" s="33" t="s">
        <v>34</v>
      </c>
    </row>
    <row r="7" spans="1:15">
      <c r="A7" s="27">
        <v>7</v>
      </c>
      <c r="B7" s="40" t="s">
        <v>50</v>
      </c>
      <c r="C7" s="41" t="s">
        <v>54</v>
      </c>
      <c r="D7" s="42" t="s">
        <v>14</v>
      </c>
      <c r="E7" s="43" t="s">
        <v>46</v>
      </c>
      <c r="F7" s="28">
        <f>MAX(G7,H7,I7)</f>
        <v>31</v>
      </c>
      <c r="G7" s="26">
        <v>31</v>
      </c>
      <c r="H7" s="26"/>
      <c r="I7" s="26"/>
      <c r="J7" s="53">
        <v>6025</v>
      </c>
      <c r="K7" s="26">
        <v>1</v>
      </c>
      <c r="L7" s="26">
        <v>0</v>
      </c>
      <c r="M7" s="33"/>
    </row>
    <row r="8" spans="1:15">
      <c r="A8" s="27">
        <v>8</v>
      </c>
      <c r="B8" s="40" t="s">
        <v>55</v>
      </c>
      <c r="C8" s="41" t="s">
        <v>56</v>
      </c>
      <c r="D8" s="42" t="s">
        <v>18</v>
      </c>
      <c r="E8" s="43" t="s">
        <v>46</v>
      </c>
      <c r="F8" s="28">
        <f>MAX(G8,H8,I8)</f>
        <v>25</v>
      </c>
      <c r="G8" s="26">
        <v>25</v>
      </c>
      <c r="H8" s="26"/>
      <c r="I8" s="26"/>
      <c r="J8" s="53">
        <v>5318</v>
      </c>
      <c r="K8" s="26">
        <v>1</v>
      </c>
      <c r="L8" s="26">
        <v>0</v>
      </c>
      <c r="M8" s="33"/>
    </row>
    <row r="9" spans="1:15">
      <c r="A9" s="27">
        <v>1</v>
      </c>
      <c r="B9" s="40" t="s">
        <v>44</v>
      </c>
      <c r="C9" s="41" t="s">
        <v>45</v>
      </c>
      <c r="D9" s="42" t="s">
        <v>42</v>
      </c>
      <c r="E9" s="43" t="s">
        <v>46</v>
      </c>
      <c r="F9" s="28">
        <f>MAX(G9,H9,I9)</f>
        <v>9</v>
      </c>
      <c r="G9" s="26">
        <v>9</v>
      </c>
      <c r="H9" s="26"/>
      <c r="I9" s="26"/>
      <c r="J9" s="53">
        <v>5161</v>
      </c>
      <c r="K9" s="26"/>
      <c r="L9" s="26">
        <v>0</v>
      </c>
      <c r="M9" s="33"/>
    </row>
    <row r="10" spans="1:15">
      <c r="A10" s="27">
        <v>9</v>
      </c>
      <c r="B10" s="40" t="s">
        <v>50</v>
      </c>
      <c r="C10" s="41" t="s">
        <v>52</v>
      </c>
      <c r="D10" s="36" t="s">
        <v>24</v>
      </c>
      <c r="E10" s="43" t="s">
        <v>46</v>
      </c>
      <c r="F10" s="28">
        <f>MAX(G10,H10,I10)</f>
        <v>10</v>
      </c>
      <c r="G10" s="26">
        <v>10</v>
      </c>
      <c r="H10" s="26"/>
      <c r="I10" s="26"/>
      <c r="J10" s="54">
        <v>6411</v>
      </c>
      <c r="K10" s="26"/>
      <c r="L10" s="26">
        <v>1</v>
      </c>
      <c r="M10" s="33"/>
    </row>
    <row r="11" spans="1:15">
      <c r="A11" s="27">
        <v>3</v>
      </c>
      <c r="B11" s="40" t="s">
        <v>50</v>
      </c>
      <c r="C11" s="41" t="s">
        <v>53</v>
      </c>
      <c r="D11" s="42" t="s">
        <v>26</v>
      </c>
      <c r="E11" s="43" t="s">
        <v>46</v>
      </c>
      <c r="F11" s="28">
        <f>MAX(G11,H11,I11)</f>
        <v>0</v>
      </c>
      <c r="G11" s="26"/>
      <c r="H11" s="26"/>
      <c r="I11" s="26"/>
      <c r="J11" s="53">
        <v>6032</v>
      </c>
      <c r="K11" s="26"/>
      <c r="L11" s="26">
        <v>1</v>
      </c>
      <c r="M11" s="33"/>
    </row>
    <row r="12" spans="1:15">
      <c r="A12" s="27">
        <v>10</v>
      </c>
      <c r="B12" s="40" t="s">
        <v>55</v>
      </c>
      <c r="C12" s="41" t="s">
        <v>57</v>
      </c>
      <c r="D12" s="42" t="s">
        <v>13</v>
      </c>
      <c r="E12" s="43" t="s">
        <v>46</v>
      </c>
      <c r="F12" s="28">
        <f>MAX(G12,H12,I12)</f>
        <v>14</v>
      </c>
      <c r="G12" s="26">
        <v>14</v>
      </c>
      <c r="H12" s="26"/>
      <c r="I12" s="26"/>
      <c r="J12" s="53">
        <v>4391</v>
      </c>
      <c r="K12" s="26"/>
      <c r="L12" s="26">
        <v>0</v>
      </c>
      <c r="M12" s="33"/>
    </row>
    <row r="13" spans="1:15">
      <c r="A13" s="27">
        <v>9</v>
      </c>
      <c r="B13" s="40" t="s">
        <v>44</v>
      </c>
      <c r="C13" s="41" t="s">
        <v>60</v>
      </c>
      <c r="D13" s="42" t="s">
        <v>17</v>
      </c>
      <c r="E13" s="43" t="s">
        <v>59</v>
      </c>
      <c r="F13" s="28">
        <f>MAX(G13,H13,I13)</f>
        <v>20</v>
      </c>
      <c r="G13" s="26">
        <v>20</v>
      </c>
      <c r="H13" s="26"/>
      <c r="I13" s="26"/>
      <c r="J13" s="53">
        <v>5475</v>
      </c>
      <c r="K13" s="26">
        <v>1</v>
      </c>
      <c r="L13" s="26">
        <v>1</v>
      </c>
      <c r="M13" s="30">
        <f>SUM(F13:F18)+N13</f>
        <v>77</v>
      </c>
      <c r="O13" t="s">
        <v>648</v>
      </c>
    </row>
    <row r="14" spans="1:15">
      <c r="A14" s="27">
        <v>7</v>
      </c>
      <c r="B14" s="40" t="s">
        <v>44</v>
      </c>
      <c r="C14" s="45" t="s">
        <v>68</v>
      </c>
      <c r="D14" s="36" t="s">
        <v>25</v>
      </c>
      <c r="E14" s="46" t="s">
        <v>59</v>
      </c>
      <c r="F14" s="28">
        <f>MAX(G14,H14,I14)</f>
        <v>15</v>
      </c>
      <c r="G14" s="26">
        <v>15</v>
      </c>
      <c r="H14" s="26"/>
      <c r="I14" s="26"/>
      <c r="J14" s="54">
        <v>6696</v>
      </c>
      <c r="K14" s="26">
        <v>1</v>
      </c>
      <c r="L14" s="26">
        <v>0</v>
      </c>
      <c r="M14" s="31">
        <f>SUM(F19:F22)</f>
        <v>14</v>
      </c>
      <c r="O14" t="s">
        <v>649</v>
      </c>
    </row>
    <row r="15" spans="1:15">
      <c r="A15" s="27">
        <v>2</v>
      </c>
      <c r="B15" s="40" t="s">
        <v>44</v>
      </c>
      <c r="C15" s="41" t="s">
        <v>62</v>
      </c>
      <c r="D15" s="44" t="s">
        <v>21</v>
      </c>
      <c r="E15" s="43" t="s">
        <v>59</v>
      </c>
      <c r="F15" s="28">
        <f>MAX(G15,H15,I15)</f>
        <v>10</v>
      </c>
      <c r="G15" s="26">
        <v>5</v>
      </c>
      <c r="H15" s="26">
        <v>10</v>
      </c>
      <c r="I15" s="26"/>
      <c r="J15" s="53">
        <v>5864</v>
      </c>
      <c r="K15" s="26">
        <v>1</v>
      </c>
      <c r="L15" s="26">
        <v>0</v>
      </c>
      <c r="M15" s="32">
        <f>SUM(M13:M14)</f>
        <v>91</v>
      </c>
    </row>
    <row r="16" spans="1:15">
      <c r="A16" s="27">
        <v>1</v>
      </c>
      <c r="B16" s="40" t="s">
        <v>50</v>
      </c>
      <c r="C16" s="41" t="s">
        <v>64</v>
      </c>
      <c r="D16" s="36" t="s">
        <v>21</v>
      </c>
      <c r="E16" s="43" t="s">
        <v>59</v>
      </c>
      <c r="F16" s="28">
        <f>MAX(G16,H16,I16)</f>
        <v>11</v>
      </c>
      <c r="G16" s="26">
        <v>11</v>
      </c>
      <c r="H16" s="26">
        <v>3</v>
      </c>
      <c r="I16" s="26"/>
      <c r="J16" s="53">
        <v>6171</v>
      </c>
      <c r="K16" s="26">
        <v>1</v>
      </c>
      <c r="L16" s="26">
        <v>0</v>
      </c>
      <c r="M16" s="33"/>
    </row>
    <row r="17" spans="1:15">
      <c r="A17" s="27">
        <v>8</v>
      </c>
      <c r="B17" s="40" t="s">
        <v>50</v>
      </c>
      <c r="C17" s="45" t="s">
        <v>67</v>
      </c>
      <c r="D17" s="36" t="s">
        <v>10</v>
      </c>
      <c r="E17" s="46" t="s">
        <v>59</v>
      </c>
      <c r="F17" s="28">
        <f>MAX(G17,H17,I17)</f>
        <v>2</v>
      </c>
      <c r="G17" s="26">
        <v>2</v>
      </c>
      <c r="H17" s="26">
        <v>2</v>
      </c>
      <c r="I17" s="26"/>
      <c r="J17" s="54">
        <v>6712</v>
      </c>
      <c r="K17" s="26">
        <v>1</v>
      </c>
      <c r="L17" s="26">
        <v>0</v>
      </c>
      <c r="M17" s="33"/>
    </row>
    <row r="18" spans="1:15">
      <c r="A18" s="27">
        <v>10</v>
      </c>
      <c r="B18" s="40" t="s">
        <v>55</v>
      </c>
      <c r="C18" s="41" t="s">
        <v>61</v>
      </c>
      <c r="D18" s="42" t="s">
        <v>25</v>
      </c>
      <c r="E18" s="43" t="s">
        <v>59</v>
      </c>
      <c r="F18" s="28">
        <f>MAX(G18,H18,I18)</f>
        <v>19</v>
      </c>
      <c r="G18" s="26">
        <v>19</v>
      </c>
      <c r="H18" s="26"/>
      <c r="I18" s="26"/>
      <c r="J18" s="53">
        <v>5471</v>
      </c>
      <c r="K18" s="26">
        <v>1</v>
      </c>
      <c r="L18" s="26">
        <v>0</v>
      </c>
      <c r="M18" s="33"/>
    </row>
    <row r="19" spans="1:15">
      <c r="A19" s="27">
        <v>6</v>
      </c>
      <c r="B19" s="40" t="s">
        <v>44</v>
      </c>
      <c r="C19" s="41" t="s">
        <v>66</v>
      </c>
      <c r="D19" s="42" t="s">
        <v>24</v>
      </c>
      <c r="E19" s="43" t="s">
        <v>59</v>
      </c>
      <c r="F19" s="28">
        <f>MAX(G19,H19,I19)</f>
        <v>5</v>
      </c>
      <c r="G19" s="26">
        <v>5</v>
      </c>
      <c r="H19" s="26"/>
      <c r="I19" s="26"/>
      <c r="J19" s="53">
        <v>6056</v>
      </c>
      <c r="K19" s="26"/>
      <c r="L19" s="26">
        <v>1</v>
      </c>
      <c r="M19" s="33"/>
    </row>
    <row r="20" spans="1:15">
      <c r="A20" s="27">
        <v>4</v>
      </c>
      <c r="B20" s="40" t="s">
        <v>50</v>
      </c>
      <c r="C20" s="41" t="s">
        <v>63</v>
      </c>
      <c r="D20" s="42" t="s">
        <v>24</v>
      </c>
      <c r="E20" s="43" t="s">
        <v>59</v>
      </c>
      <c r="F20" s="28">
        <f>MAX(G20,H20,I20)</f>
        <v>0</v>
      </c>
      <c r="G20" s="26" t="s">
        <v>330</v>
      </c>
      <c r="H20" s="26"/>
      <c r="I20" s="26"/>
      <c r="J20" s="53">
        <v>4893</v>
      </c>
      <c r="K20" s="26"/>
      <c r="L20" s="26">
        <v>1</v>
      </c>
      <c r="M20" s="33"/>
    </row>
    <row r="21" spans="1:15">
      <c r="A21" s="27">
        <v>3</v>
      </c>
      <c r="B21" s="40" t="s">
        <v>55</v>
      </c>
      <c r="C21" s="41" t="s">
        <v>58</v>
      </c>
      <c r="D21" s="42" t="s">
        <v>22</v>
      </c>
      <c r="E21" s="43" t="s">
        <v>59</v>
      </c>
      <c r="F21" s="28">
        <f>MAX(G21,H21,I21)</f>
        <v>9</v>
      </c>
      <c r="G21" s="26">
        <v>9</v>
      </c>
      <c r="H21" s="26"/>
      <c r="I21" s="26"/>
      <c r="J21" s="53">
        <v>4897</v>
      </c>
      <c r="K21" s="26"/>
      <c r="L21" s="26">
        <v>0</v>
      </c>
      <c r="M21" s="33"/>
    </row>
    <row r="22" spans="1:15">
      <c r="A22" s="27">
        <v>5</v>
      </c>
      <c r="B22" s="40" t="s">
        <v>55</v>
      </c>
      <c r="C22" s="41" t="s">
        <v>65</v>
      </c>
      <c r="D22" s="42" t="s">
        <v>6</v>
      </c>
      <c r="E22" s="43" t="s">
        <v>59</v>
      </c>
      <c r="F22" s="28">
        <f>MAX(G22,H22,I22)</f>
        <v>0</v>
      </c>
      <c r="G22" s="26" t="s">
        <v>330</v>
      </c>
      <c r="H22" s="26"/>
      <c r="I22" s="26"/>
      <c r="J22" s="53">
        <v>5497</v>
      </c>
      <c r="K22" s="26"/>
      <c r="L22" s="26">
        <v>0</v>
      </c>
      <c r="M22" s="33"/>
    </row>
    <row r="23" spans="1:15">
      <c r="A23" s="27">
        <v>8</v>
      </c>
      <c r="B23" s="40" t="s">
        <v>44</v>
      </c>
      <c r="C23" s="41" t="s">
        <v>69</v>
      </c>
      <c r="D23" s="42" t="s">
        <v>4</v>
      </c>
      <c r="E23" s="43" t="s">
        <v>70</v>
      </c>
      <c r="F23" s="28">
        <f>MAX(G23,H23,I23)</f>
        <v>27</v>
      </c>
      <c r="G23" s="26">
        <v>27</v>
      </c>
      <c r="H23" s="26"/>
      <c r="I23" s="26"/>
      <c r="J23" s="53">
        <v>4612</v>
      </c>
      <c r="K23" s="26">
        <v>1</v>
      </c>
      <c r="L23" s="26">
        <v>1</v>
      </c>
      <c r="M23" s="30">
        <f>SUM(F23:F28)+N23</f>
        <v>102</v>
      </c>
      <c r="O23" t="s">
        <v>650</v>
      </c>
    </row>
    <row r="24" spans="1:15">
      <c r="A24" s="27">
        <v>1</v>
      </c>
      <c r="B24" s="40" t="s">
        <v>44</v>
      </c>
      <c r="C24" s="41" t="s">
        <v>71</v>
      </c>
      <c r="D24" s="42" t="s">
        <v>22</v>
      </c>
      <c r="E24" s="43" t="s">
        <v>70</v>
      </c>
      <c r="F24" s="28">
        <f>MAX(G24,H24,I24)</f>
        <v>21</v>
      </c>
      <c r="G24" s="26">
        <v>21</v>
      </c>
      <c r="H24" s="26"/>
      <c r="I24" s="26"/>
      <c r="J24" s="53">
        <v>5324</v>
      </c>
      <c r="K24" s="26">
        <v>1</v>
      </c>
      <c r="L24" s="26">
        <v>0</v>
      </c>
      <c r="M24" s="31">
        <f>SUM(F29:F32)</f>
        <v>18</v>
      </c>
      <c r="O24" t="s">
        <v>651</v>
      </c>
    </row>
    <row r="25" spans="1:15">
      <c r="A25" s="27">
        <v>10</v>
      </c>
      <c r="B25" s="40" t="s">
        <v>44</v>
      </c>
      <c r="C25" s="41" t="s">
        <v>75</v>
      </c>
      <c r="D25" s="42" t="s">
        <v>9</v>
      </c>
      <c r="E25" s="43" t="s">
        <v>70</v>
      </c>
      <c r="F25" s="28">
        <f>MAX(G25,H25,I25)</f>
        <v>9</v>
      </c>
      <c r="G25" s="26">
        <v>9</v>
      </c>
      <c r="H25" s="26"/>
      <c r="I25" s="26"/>
      <c r="J25" s="53">
        <v>6026</v>
      </c>
      <c r="K25" s="26">
        <v>1</v>
      </c>
      <c r="L25" s="26">
        <v>0</v>
      </c>
      <c r="M25" s="32">
        <f>SUM(M23:M24)</f>
        <v>120</v>
      </c>
    </row>
    <row r="26" spans="1:15">
      <c r="A26" s="27">
        <v>7</v>
      </c>
      <c r="B26" s="40" t="s">
        <v>50</v>
      </c>
      <c r="C26" s="41" t="s">
        <v>72</v>
      </c>
      <c r="D26" s="42" t="s">
        <v>36</v>
      </c>
      <c r="E26" s="43" t="s">
        <v>70</v>
      </c>
      <c r="F26" s="28">
        <f>MAX(G26,H26,I26)</f>
        <v>17</v>
      </c>
      <c r="G26" s="26">
        <v>17</v>
      </c>
      <c r="H26" s="26"/>
      <c r="I26" s="26"/>
      <c r="J26" s="53">
        <v>4725</v>
      </c>
      <c r="K26" s="26">
        <v>1</v>
      </c>
      <c r="L26" s="26">
        <v>1</v>
      </c>
      <c r="M26" s="33" t="s">
        <v>34</v>
      </c>
    </row>
    <row r="27" spans="1:15">
      <c r="A27" s="27">
        <v>3</v>
      </c>
      <c r="B27" s="40" t="s">
        <v>50</v>
      </c>
      <c r="C27" s="41" t="s">
        <v>73</v>
      </c>
      <c r="D27" s="42" t="s">
        <v>20</v>
      </c>
      <c r="E27" s="43" t="s">
        <v>70</v>
      </c>
      <c r="F27" s="28">
        <f>MAX(G27,H27,I27)</f>
        <v>15</v>
      </c>
      <c r="G27" s="26">
        <v>15</v>
      </c>
      <c r="H27" s="26"/>
      <c r="I27" s="26"/>
      <c r="J27" s="53">
        <v>4469</v>
      </c>
      <c r="K27" s="26">
        <v>1</v>
      </c>
      <c r="L27" s="26">
        <v>1</v>
      </c>
      <c r="M27" s="33"/>
    </row>
    <row r="28" spans="1:15">
      <c r="A28" s="27">
        <v>2</v>
      </c>
      <c r="B28" s="40" t="s">
        <v>55</v>
      </c>
      <c r="C28" s="41" t="s">
        <v>76</v>
      </c>
      <c r="D28" s="42" t="s">
        <v>22</v>
      </c>
      <c r="E28" s="43" t="s">
        <v>70</v>
      </c>
      <c r="F28" s="28">
        <f>MAX(G28,H28,I28)</f>
        <v>13</v>
      </c>
      <c r="G28" s="26">
        <v>13</v>
      </c>
      <c r="H28" s="26"/>
      <c r="I28" s="26"/>
      <c r="J28" s="53">
        <v>5015</v>
      </c>
      <c r="K28" s="26">
        <v>1</v>
      </c>
      <c r="L28" s="26">
        <v>0</v>
      </c>
      <c r="M28" s="33"/>
    </row>
    <row r="29" spans="1:15">
      <c r="A29" s="27">
        <v>4</v>
      </c>
      <c r="B29" s="40" t="s">
        <v>50</v>
      </c>
      <c r="C29" s="41" t="s">
        <v>78</v>
      </c>
      <c r="D29" s="36" t="s">
        <v>20</v>
      </c>
      <c r="E29" s="43" t="s">
        <v>70</v>
      </c>
      <c r="F29" s="28">
        <f>MAX(G29,H29,I29)</f>
        <v>9</v>
      </c>
      <c r="G29" s="26">
        <v>9</v>
      </c>
      <c r="H29" s="26"/>
      <c r="I29" s="26"/>
      <c r="J29" s="54">
        <v>6444</v>
      </c>
      <c r="K29" s="26"/>
      <c r="L29" s="26">
        <v>1</v>
      </c>
      <c r="M29" s="33"/>
    </row>
    <row r="30" spans="1:15">
      <c r="A30" s="27">
        <v>6</v>
      </c>
      <c r="B30" s="40" t="s">
        <v>50</v>
      </c>
      <c r="C30" s="41" t="s">
        <v>77</v>
      </c>
      <c r="D30" s="42" t="s">
        <v>4</v>
      </c>
      <c r="E30" s="43" t="s">
        <v>70</v>
      </c>
      <c r="F30" s="28">
        <f>MAX(G30,H30,I30)</f>
        <v>6</v>
      </c>
      <c r="G30" s="26">
        <v>6</v>
      </c>
      <c r="H30" s="26"/>
      <c r="I30" s="26"/>
      <c r="J30" s="53">
        <v>5069</v>
      </c>
      <c r="K30" s="26"/>
      <c r="L30" s="26">
        <v>1</v>
      </c>
      <c r="M30" s="33"/>
    </row>
    <row r="31" spans="1:15">
      <c r="A31" s="27">
        <v>9</v>
      </c>
      <c r="B31" s="40" t="s">
        <v>50</v>
      </c>
      <c r="C31" s="41" t="s">
        <v>79</v>
      </c>
      <c r="D31" s="48" t="s">
        <v>40</v>
      </c>
      <c r="E31" s="43" t="s">
        <v>70</v>
      </c>
      <c r="F31" s="28">
        <f>MAX(G31,H31,I31)</f>
        <v>3</v>
      </c>
      <c r="G31" s="26">
        <v>3</v>
      </c>
      <c r="H31" s="26"/>
      <c r="I31" s="26"/>
      <c r="J31" s="54">
        <v>6597</v>
      </c>
      <c r="K31" s="26"/>
      <c r="L31" s="26">
        <v>1</v>
      </c>
      <c r="M31" s="33"/>
    </row>
    <row r="32" spans="1:15">
      <c r="A32" s="27">
        <v>5</v>
      </c>
      <c r="B32" s="40" t="s">
        <v>55</v>
      </c>
      <c r="C32" s="41" t="s">
        <v>74</v>
      </c>
      <c r="D32" s="47" t="s">
        <v>3</v>
      </c>
      <c r="E32" s="43" t="s">
        <v>70</v>
      </c>
      <c r="F32" s="28">
        <f>MAX(G32,H32,I32)</f>
        <v>0</v>
      </c>
      <c r="G32" s="26" t="s">
        <v>330</v>
      </c>
      <c r="H32" s="26"/>
      <c r="I32" s="26"/>
      <c r="J32" s="53">
        <v>4480</v>
      </c>
      <c r="K32" s="26"/>
      <c r="L32" s="26">
        <v>0</v>
      </c>
      <c r="M32" s="33"/>
    </row>
    <row r="33" spans="1:15">
      <c r="A33" s="27">
        <v>8</v>
      </c>
      <c r="B33" s="40" t="s">
        <v>44</v>
      </c>
      <c r="C33" s="41" t="s">
        <v>86</v>
      </c>
      <c r="D33" s="47" t="s">
        <v>8</v>
      </c>
      <c r="E33" s="43" t="s">
        <v>81</v>
      </c>
      <c r="F33" s="28">
        <f>MAX(G33,H33,I33)</f>
        <v>19</v>
      </c>
      <c r="G33" s="26">
        <v>19</v>
      </c>
      <c r="H33" s="26"/>
      <c r="I33" s="26"/>
      <c r="J33" s="53">
        <v>5858</v>
      </c>
      <c r="K33" s="26">
        <v>1</v>
      </c>
      <c r="L33" s="26">
        <v>0</v>
      </c>
      <c r="M33" s="30">
        <f>SUM(F33:F38)+N33</f>
        <v>48</v>
      </c>
      <c r="O33" t="s">
        <v>652</v>
      </c>
    </row>
    <row r="34" spans="1:15">
      <c r="A34" s="27">
        <v>2</v>
      </c>
      <c r="B34" s="40" t="s">
        <v>44</v>
      </c>
      <c r="C34" s="41" t="s">
        <v>83</v>
      </c>
      <c r="D34" s="36" t="s">
        <v>13</v>
      </c>
      <c r="E34" s="43" t="s">
        <v>81</v>
      </c>
      <c r="F34" s="28">
        <f>MAX(G34,H34,I34)</f>
        <v>8</v>
      </c>
      <c r="G34" s="26">
        <v>8</v>
      </c>
      <c r="H34" s="26"/>
      <c r="I34" s="26"/>
      <c r="J34" s="54">
        <v>6397</v>
      </c>
      <c r="K34" s="26">
        <v>1</v>
      </c>
      <c r="L34" s="26">
        <v>0</v>
      </c>
      <c r="M34" s="31">
        <f>SUM(F39:F42)</f>
        <v>0</v>
      </c>
      <c r="O34" t="s">
        <v>653</v>
      </c>
    </row>
    <row r="35" spans="1:15">
      <c r="A35" s="27">
        <v>4</v>
      </c>
      <c r="B35" s="40" t="s">
        <v>44</v>
      </c>
      <c r="C35" s="41" t="s">
        <v>80</v>
      </c>
      <c r="D35" s="36" t="s">
        <v>22</v>
      </c>
      <c r="E35" s="43" t="s">
        <v>81</v>
      </c>
      <c r="F35" s="28">
        <f>MAX(G35,H35,I35)</f>
        <v>0</v>
      </c>
      <c r="G35" s="26" t="s">
        <v>330</v>
      </c>
      <c r="H35" s="26"/>
      <c r="I35" s="26"/>
      <c r="J35" s="53">
        <v>6169</v>
      </c>
      <c r="K35" s="26">
        <v>1</v>
      </c>
      <c r="L35" s="26">
        <v>0</v>
      </c>
      <c r="M35" s="32">
        <f>SUM(M33:M34)</f>
        <v>48</v>
      </c>
    </row>
    <row r="36" spans="1:15">
      <c r="A36" s="27">
        <v>1</v>
      </c>
      <c r="B36" s="40" t="s">
        <v>50</v>
      </c>
      <c r="C36" s="45" t="s">
        <v>82</v>
      </c>
      <c r="D36" s="36" t="s">
        <v>6</v>
      </c>
      <c r="E36" s="46" t="s">
        <v>81</v>
      </c>
      <c r="F36" s="28">
        <f>MAX(G36,H36,I36)</f>
        <v>21</v>
      </c>
      <c r="G36" s="26">
        <v>21</v>
      </c>
      <c r="H36" s="26"/>
      <c r="I36" s="26"/>
      <c r="J36" s="54">
        <v>6694</v>
      </c>
      <c r="K36" s="26">
        <v>1</v>
      </c>
      <c r="L36" s="26">
        <v>0</v>
      </c>
      <c r="M36" s="33"/>
    </row>
    <row r="37" spans="1:15">
      <c r="A37" s="27">
        <v>5</v>
      </c>
      <c r="B37" s="40" t="s">
        <v>50</v>
      </c>
      <c r="C37" s="41" t="s">
        <v>85</v>
      </c>
      <c r="D37" s="36" t="s">
        <v>12</v>
      </c>
      <c r="E37" s="43" t="s">
        <v>81</v>
      </c>
      <c r="F37" s="28">
        <f>MAX(G37,H37,I37)</f>
        <v>0</v>
      </c>
      <c r="G37" s="26"/>
      <c r="H37" s="26"/>
      <c r="I37" s="26"/>
      <c r="J37" s="55">
        <v>6403</v>
      </c>
      <c r="K37" s="26">
        <v>1</v>
      </c>
      <c r="L37" s="26">
        <v>1</v>
      </c>
      <c r="M37" s="33"/>
    </row>
    <row r="38" spans="1:15">
      <c r="A38" s="27">
        <v>9</v>
      </c>
      <c r="B38" s="40" t="s">
        <v>55</v>
      </c>
      <c r="C38" s="41" t="s">
        <v>89</v>
      </c>
      <c r="D38" s="42" t="s">
        <v>12</v>
      </c>
      <c r="E38" s="43" t="s">
        <v>81</v>
      </c>
      <c r="F38" s="28">
        <f>MAX(G38,H38,I38)</f>
        <v>0</v>
      </c>
      <c r="G38" s="26"/>
      <c r="H38" s="26"/>
      <c r="I38" s="26"/>
      <c r="J38" s="53">
        <v>5640</v>
      </c>
      <c r="K38" s="26">
        <v>1</v>
      </c>
      <c r="L38" s="26">
        <v>1</v>
      </c>
      <c r="M38" s="33"/>
    </row>
    <row r="39" spans="1:15">
      <c r="A39" s="27">
        <v>7</v>
      </c>
      <c r="B39" s="40" t="s">
        <v>44</v>
      </c>
      <c r="C39" s="41" t="s">
        <v>84</v>
      </c>
      <c r="D39" s="42" t="s">
        <v>9</v>
      </c>
      <c r="E39" s="43" t="s">
        <v>81</v>
      </c>
      <c r="F39" s="28">
        <f>MAX(G39,H39,I39)</f>
        <v>0</v>
      </c>
      <c r="G39" s="26">
        <v>0</v>
      </c>
      <c r="H39" s="26"/>
      <c r="I39" s="26"/>
      <c r="J39" s="53">
        <v>6114</v>
      </c>
      <c r="K39" s="26"/>
      <c r="L39" s="26">
        <v>0</v>
      </c>
      <c r="M39" s="33"/>
    </row>
    <row r="40" spans="1:15">
      <c r="A40" s="27">
        <v>3</v>
      </c>
      <c r="B40" s="40" t="s">
        <v>50</v>
      </c>
      <c r="C40" s="41" t="s">
        <v>87</v>
      </c>
      <c r="D40" s="42" t="s">
        <v>12</v>
      </c>
      <c r="E40" s="43" t="s">
        <v>81</v>
      </c>
      <c r="F40" s="28">
        <f>MAX(G40,H40,I40)</f>
        <v>0</v>
      </c>
      <c r="G40" s="26"/>
      <c r="H40" s="26"/>
      <c r="I40" s="26"/>
      <c r="J40" s="53">
        <v>5322</v>
      </c>
      <c r="K40" s="26"/>
      <c r="L40" s="26">
        <v>1</v>
      </c>
      <c r="M40" s="33"/>
    </row>
    <row r="41" spans="1:15">
      <c r="A41" s="27">
        <v>6</v>
      </c>
      <c r="B41" s="40" t="s">
        <v>50</v>
      </c>
      <c r="C41" s="41" t="s">
        <v>88</v>
      </c>
      <c r="D41" s="42" t="s">
        <v>6</v>
      </c>
      <c r="E41" s="43" t="s">
        <v>81</v>
      </c>
      <c r="F41" s="28">
        <f>MAX(G41,H41,I41)</f>
        <v>0</v>
      </c>
      <c r="G41" s="26">
        <v>0</v>
      </c>
      <c r="H41" s="26"/>
      <c r="I41" s="26"/>
      <c r="J41" s="53">
        <v>5472</v>
      </c>
      <c r="K41" s="26"/>
      <c r="L41" s="26">
        <v>0</v>
      </c>
      <c r="M41" s="33"/>
    </row>
    <row r="42" spans="1:15">
      <c r="A42" s="27">
        <v>10</v>
      </c>
      <c r="B42" s="40" t="s">
        <v>55</v>
      </c>
      <c r="C42" s="41" t="s">
        <v>90</v>
      </c>
      <c r="D42" s="42" t="s">
        <v>5</v>
      </c>
      <c r="E42" s="43" t="s">
        <v>81</v>
      </c>
      <c r="F42" s="28">
        <f>MAX(G42,H42,I42)</f>
        <v>0</v>
      </c>
      <c r="G42" s="26" t="s">
        <v>330</v>
      </c>
      <c r="H42" s="26"/>
      <c r="I42" s="26"/>
      <c r="J42" s="53">
        <v>5327</v>
      </c>
      <c r="K42" s="26"/>
      <c r="L42" s="26">
        <v>0</v>
      </c>
      <c r="M42" s="33"/>
    </row>
    <row r="43" spans="1:15">
      <c r="A43" s="27">
        <v>2</v>
      </c>
      <c r="B43" s="40" t="s">
        <v>44</v>
      </c>
      <c r="C43" s="41" t="s">
        <v>94</v>
      </c>
      <c r="D43" s="42" t="s">
        <v>5</v>
      </c>
      <c r="E43" s="43" t="s">
        <v>92</v>
      </c>
      <c r="F43" s="28">
        <f>MAX(G43,H43,I43)</f>
        <v>29</v>
      </c>
      <c r="G43" s="26">
        <v>29</v>
      </c>
      <c r="H43" s="26"/>
      <c r="I43" s="26"/>
      <c r="J43" s="53">
        <v>5012</v>
      </c>
      <c r="K43" s="26">
        <v>1</v>
      </c>
      <c r="L43" s="26">
        <v>0</v>
      </c>
      <c r="M43" s="30">
        <f>SUM(F43:F48)+N43</f>
        <v>143</v>
      </c>
      <c r="O43" t="s">
        <v>654</v>
      </c>
    </row>
    <row r="44" spans="1:15">
      <c r="A44" s="27">
        <v>1</v>
      </c>
      <c r="B44" s="40" t="s">
        <v>44</v>
      </c>
      <c r="C44" s="41" t="s">
        <v>91</v>
      </c>
      <c r="D44" s="42" t="s">
        <v>23</v>
      </c>
      <c r="E44" s="43" t="s">
        <v>92</v>
      </c>
      <c r="F44" s="28">
        <f>MAX(G44,H44,I44)</f>
        <v>23</v>
      </c>
      <c r="G44" s="26">
        <v>23</v>
      </c>
      <c r="H44" s="26"/>
      <c r="I44" s="26"/>
      <c r="J44" s="53">
        <v>5660</v>
      </c>
      <c r="K44" s="26">
        <v>1</v>
      </c>
      <c r="L44" s="26">
        <v>1</v>
      </c>
      <c r="M44" s="31">
        <f>SUM(F49:F52)</f>
        <v>25</v>
      </c>
      <c r="O44" t="s">
        <v>655</v>
      </c>
    </row>
    <row r="45" spans="1:15">
      <c r="A45" s="27">
        <v>3</v>
      </c>
      <c r="B45" s="40" t="s">
        <v>44</v>
      </c>
      <c r="C45" s="41" t="s">
        <v>93</v>
      </c>
      <c r="D45" s="42" t="s">
        <v>18</v>
      </c>
      <c r="E45" s="43" t="s">
        <v>92</v>
      </c>
      <c r="F45" s="28">
        <f>MAX(G45,H45,I45)</f>
        <v>17</v>
      </c>
      <c r="G45" s="26">
        <v>17</v>
      </c>
      <c r="H45" s="26"/>
      <c r="I45" s="26"/>
      <c r="J45" s="53">
        <v>6044</v>
      </c>
      <c r="K45" s="26">
        <v>1</v>
      </c>
      <c r="L45" s="26">
        <v>0</v>
      </c>
      <c r="M45" s="32">
        <f>SUM(M43:M44)</f>
        <v>168</v>
      </c>
    </row>
    <row r="46" spans="1:15">
      <c r="A46" s="27">
        <v>7</v>
      </c>
      <c r="B46" s="40" t="s">
        <v>50</v>
      </c>
      <c r="C46" s="41" t="s">
        <v>95</v>
      </c>
      <c r="D46" s="42" t="s">
        <v>11</v>
      </c>
      <c r="E46" s="43" t="s">
        <v>92</v>
      </c>
      <c r="F46" s="28">
        <f>MAX(G46,H46,I46)</f>
        <v>20</v>
      </c>
      <c r="G46" s="26">
        <v>20</v>
      </c>
      <c r="H46" s="26"/>
      <c r="I46" s="26"/>
      <c r="J46" s="53">
        <v>4912</v>
      </c>
      <c r="K46" s="26">
        <v>1</v>
      </c>
      <c r="L46" s="26">
        <v>1</v>
      </c>
      <c r="M46" s="33" t="s">
        <v>34</v>
      </c>
    </row>
    <row r="47" spans="1:15">
      <c r="A47" s="27">
        <v>10</v>
      </c>
      <c r="B47" s="40" t="s">
        <v>50</v>
      </c>
      <c r="C47" s="41" t="s">
        <v>97</v>
      </c>
      <c r="D47" s="47" t="s">
        <v>6</v>
      </c>
      <c r="E47" s="43" t="s">
        <v>92</v>
      </c>
      <c r="F47" s="28">
        <f>MAX(G47,H47,I47)</f>
        <v>17</v>
      </c>
      <c r="G47" s="26">
        <v>17</v>
      </c>
      <c r="H47" s="26"/>
      <c r="I47" s="26"/>
      <c r="J47" s="53">
        <v>6030</v>
      </c>
      <c r="K47" s="26">
        <v>1</v>
      </c>
      <c r="L47" s="26">
        <v>0</v>
      </c>
      <c r="M47" s="33"/>
    </row>
    <row r="48" spans="1:15">
      <c r="A48" s="27">
        <v>5</v>
      </c>
      <c r="B48" s="40" t="s">
        <v>55</v>
      </c>
      <c r="C48" s="41" t="s">
        <v>99</v>
      </c>
      <c r="D48" s="42" t="s">
        <v>9</v>
      </c>
      <c r="E48" s="43" t="s">
        <v>92</v>
      </c>
      <c r="F48" s="28">
        <f>MAX(G48,H48,I48)</f>
        <v>37</v>
      </c>
      <c r="G48" s="26">
        <v>37</v>
      </c>
      <c r="H48" s="26"/>
      <c r="I48" s="26"/>
      <c r="J48" s="53">
        <v>5007</v>
      </c>
      <c r="K48" s="26">
        <v>1</v>
      </c>
      <c r="L48" s="26">
        <v>0</v>
      </c>
      <c r="M48" s="33"/>
    </row>
    <row r="49" spans="1:15">
      <c r="A49" s="27">
        <v>8</v>
      </c>
      <c r="B49" s="40" t="s">
        <v>50</v>
      </c>
      <c r="C49" s="45" t="s">
        <v>96</v>
      </c>
      <c r="D49" s="36" t="s">
        <v>20</v>
      </c>
      <c r="E49" s="43" t="s">
        <v>92</v>
      </c>
      <c r="F49" s="28">
        <f>MAX(G49,H49,I49)</f>
        <v>9</v>
      </c>
      <c r="G49" s="26">
        <v>9</v>
      </c>
      <c r="H49" s="26"/>
      <c r="I49" s="26"/>
      <c r="J49" s="53">
        <v>6693</v>
      </c>
      <c r="K49" s="26"/>
      <c r="L49" s="26">
        <v>1</v>
      </c>
      <c r="M49" s="33"/>
    </row>
    <row r="50" spans="1:15">
      <c r="A50" s="27">
        <v>4</v>
      </c>
      <c r="B50" s="40" t="s">
        <v>50</v>
      </c>
      <c r="C50" s="41" t="s">
        <v>98</v>
      </c>
      <c r="D50" s="42" t="s">
        <v>5</v>
      </c>
      <c r="E50" s="43" t="s">
        <v>92</v>
      </c>
      <c r="F50" s="28">
        <f>MAX(G50,H50,I50)</f>
        <v>0</v>
      </c>
      <c r="G50" s="26" t="s">
        <v>330</v>
      </c>
      <c r="H50" s="26"/>
      <c r="I50" s="26"/>
      <c r="J50" s="53">
        <v>5470</v>
      </c>
      <c r="K50" s="26"/>
      <c r="L50" s="26">
        <v>0</v>
      </c>
      <c r="M50" s="33"/>
    </row>
    <row r="51" spans="1:15">
      <c r="A51" s="27">
        <v>9</v>
      </c>
      <c r="B51" s="40" t="s">
        <v>55</v>
      </c>
      <c r="C51" s="41" t="s">
        <v>101</v>
      </c>
      <c r="D51" s="42" t="s">
        <v>36</v>
      </c>
      <c r="E51" s="43" t="s">
        <v>92</v>
      </c>
      <c r="F51" s="28">
        <f>MAX(G51,H51,I51)</f>
        <v>16</v>
      </c>
      <c r="G51" s="26">
        <v>16</v>
      </c>
      <c r="H51" s="26"/>
      <c r="I51" s="26"/>
      <c r="J51" s="53">
        <v>5663</v>
      </c>
      <c r="K51" s="26"/>
      <c r="L51" s="26">
        <v>1</v>
      </c>
      <c r="M51" s="33"/>
    </row>
    <row r="52" spans="1:15">
      <c r="A52" s="27">
        <v>6</v>
      </c>
      <c r="B52" s="40" t="s">
        <v>55</v>
      </c>
      <c r="C52" s="41" t="s">
        <v>100</v>
      </c>
      <c r="D52" s="42" t="s">
        <v>26</v>
      </c>
      <c r="E52" s="43" t="s">
        <v>92</v>
      </c>
      <c r="F52" s="28">
        <f>MAX(G52,H52,I52)</f>
        <v>0</v>
      </c>
      <c r="G52" s="26"/>
      <c r="H52" s="26"/>
      <c r="I52" s="26"/>
      <c r="J52" s="53">
        <v>4472</v>
      </c>
      <c r="K52" s="26"/>
      <c r="L52" s="26">
        <v>1</v>
      </c>
      <c r="M52" s="33"/>
    </row>
    <row r="53" spans="1:15">
      <c r="A53" s="27">
        <v>3</v>
      </c>
      <c r="B53" s="40" t="s">
        <v>44</v>
      </c>
      <c r="C53" s="41" t="s">
        <v>105</v>
      </c>
      <c r="D53" s="36" t="s">
        <v>40</v>
      </c>
      <c r="E53" s="43" t="s">
        <v>103</v>
      </c>
      <c r="F53" s="28">
        <f>MAX(G53,H53,I53)</f>
        <v>8</v>
      </c>
      <c r="G53" s="26">
        <v>8</v>
      </c>
      <c r="H53" s="26"/>
      <c r="I53" s="26"/>
      <c r="J53" s="53">
        <v>6426</v>
      </c>
      <c r="K53" s="26">
        <v>1</v>
      </c>
      <c r="L53" s="26">
        <v>1</v>
      </c>
      <c r="M53" s="30">
        <f>SUM(F53:F58)+N53</f>
        <v>84</v>
      </c>
      <c r="O53" t="s">
        <v>656</v>
      </c>
    </row>
    <row r="54" spans="1:15">
      <c r="A54" s="27">
        <v>1</v>
      </c>
      <c r="B54" s="40" t="s">
        <v>44</v>
      </c>
      <c r="C54" s="41" t="s">
        <v>102</v>
      </c>
      <c r="D54" s="36" t="s">
        <v>14</v>
      </c>
      <c r="E54" s="43" t="s">
        <v>103</v>
      </c>
      <c r="F54" s="28">
        <f>MAX(G54,H54,I54)</f>
        <v>0</v>
      </c>
      <c r="G54" s="26" t="s">
        <v>330</v>
      </c>
      <c r="H54" s="26"/>
      <c r="I54" s="26"/>
      <c r="J54" s="54">
        <v>6568</v>
      </c>
      <c r="K54" s="26">
        <v>1</v>
      </c>
      <c r="L54" s="26">
        <v>0</v>
      </c>
      <c r="M54" s="31">
        <f>SUM(F59:F62)</f>
        <v>0</v>
      </c>
      <c r="O54" t="s">
        <v>657</v>
      </c>
    </row>
    <row r="55" spans="1:15">
      <c r="A55" s="27">
        <v>7</v>
      </c>
      <c r="B55" s="40" t="s">
        <v>50</v>
      </c>
      <c r="C55" s="41" t="s">
        <v>107</v>
      </c>
      <c r="D55" s="42" t="s">
        <v>16</v>
      </c>
      <c r="E55" s="43" t="s">
        <v>103</v>
      </c>
      <c r="F55" s="28">
        <f>MAX(G55,H55,I55)</f>
        <v>43</v>
      </c>
      <c r="G55" s="26">
        <v>43</v>
      </c>
      <c r="H55" s="26"/>
      <c r="I55" s="26"/>
      <c r="J55" s="53">
        <v>5765</v>
      </c>
      <c r="K55" s="26">
        <v>1</v>
      </c>
      <c r="L55" s="26">
        <v>1</v>
      </c>
      <c r="M55" s="32">
        <f>SUM(M53:M54)</f>
        <v>84</v>
      </c>
    </row>
    <row r="56" spans="1:15">
      <c r="A56" s="27">
        <v>9</v>
      </c>
      <c r="B56" s="40" t="s">
        <v>50</v>
      </c>
      <c r="C56" s="41" t="s">
        <v>108</v>
      </c>
      <c r="D56" s="42" t="s">
        <v>20</v>
      </c>
      <c r="E56" s="43" t="s">
        <v>103</v>
      </c>
      <c r="F56" s="28">
        <f>MAX(G56,H56,I56)</f>
        <v>23</v>
      </c>
      <c r="G56" s="26">
        <v>23</v>
      </c>
      <c r="H56" s="26"/>
      <c r="I56" s="26"/>
      <c r="J56" s="53">
        <v>6218</v>
      </c>
      <c r="K56" s="26">
        <v>1</v>
      </c>
      <c r="L56" s="26">
        <v>1</v>
      </c>
      <c r="M56" s="33"/>
    </row>
    <row r="57" spans="1:15">
      <c r="A57" s="27">
        <v>4</v>
      </c>
      <c r="B57" s="40" t="s">
        <v>50</v>
      </c>
      <c r="C57" s="41" t="s">
        <v>109</v>
      </c>
      <c r="D57" s="36" t="s">
        <v>18</v>
      </c>
      <c r="E57" s="43" t="s">
        <v>103</v>
      </c>
      <c r="F57" s="28">
        <f>MAX(G57,H57,I57)</f>
        <v>10</v>
      </c>
      <c r="G57" s="26">
        <v>10</v>
      </c>
      <c r="H57" s="26"/>
      <c r="I57" s="26"/>
      <c r="J57" s="55">
        <v>6400</v>
      </c>
      <c r="K57" s="26">
        <v>1</v>
      </c>
      <c r="L57" s="26">
        <v>0</v>
      </c>
      <c r="M57" s="33"/>
    </row>
    <row r="58" spans="1:15">
      <c r="A58" s="27">
        <v>8</v>
      </c>
      <c r="B58" s="40" t="s">
        <v>55</v>
      </c>
      <c r="C58" s="41" t="s">
        <v>111</v>
      </c>
      <c r="D58" s="47" t="s">
        <v>4</v>
      </c>
      <c r="E58" s="43" t="s">
        <v>103</v>
      </c>
      <c r="F58" s="28">
        <f>MAX(G58,H58,I58)</f>
        <v>0</v>
      </c>
      <c r="G58" s="26" t="s">
        <v>330</v>
      </c>
      <c r="H58" s="26"/>
      <c r="I58" s="26"/>
      <c r="J58" s="53">
        <v>6356</v>
      </c>
      <c r="K58" s="26">
        <v>1</v>
      </c>
      <c r="L58" s="26">
        <v>1</v>
      </c>
      <c r="M58" s="33"/>
    </row>
    <row r="59" spans="1:15">
      <c r="A59" s="27">
        <v>2</v>
      </c>
      <c r="B59" s="40" t="s">
        <v>44</v>
      </c>
      <c r="C59" s="41" t="s">
        <v>104</v>
      </c>
      <c r="D59" s="42" t="s">
        <v>12</v>
      </c>
      <c r="E59" s="43" t="s">
        <v>103</v>
      </c>
      <c r="F59" s="28">
        <f>MAX(G59,H59,I59)</f>
        <v>0</v>
      </c>
      <c r="G59" s="26"/>
      <c r="H59" s="26"/>
      <c r="I59" s="26"/>
      <c r="J59" s="54">
        <v>6433</v>
      </c>
      <c r="K59" s="26"/>
      <c r="L59" s="26">
        <v>1</v>
      </c>
      <c r="M59" s="33"/>
    </row>
    <row r="60" spans="1:15">
      <c r="A60" s="27">
        <v>6</v>
      </c>
      <c r="B60" s="40" t="s">
        <v>44</v>
      </c>
      <c r="C60" s="41" t="s">
        <v>106</v>
      </c>
      <c r="D60" s="36" t="s">
        <v>4</v>
      </c>
      <c r="E60" s="43" t="s">
        <v>103</v>
      </c>
      <c r="F60" s="28">
        <f>MAX(G60,H60,I60)</f>
        <v>0</v>
      </c>
      <c r="G60" s="26" t="s">
        <v>330</v>
      </c>
      <c r="H60" s="26"/>
      <c r="I60" s="26"/>
      <c r="J60" s="53">
        <v>6556</v>
      </c>
      <c r="K60" s="26"/>
      <c r="L60" s="26">
        <v>1</v>
      </c>
      <c r="M60" s="33"/>
    </row>
    <row r="61" spans="1:15">
      <c r="A61" s="27">
        <v>5</v>
      </c>
      <c r="B61" s="40" t="s">
        <v>50</v>
      </c>
      <c r="C61" s="45" t="s">
        <v>110</v>
      </c>
      <c r="D61" s="36" t="s">
        <v>10</v>
      </c>
      <c r="E61" s="46" t="s">
        <v>103</v>
      </c>
      <c r="F61" s="28">
        <f>MAX(G61,H61,I61)</f>
        <v>0</v>
      </c>
      <c r="G61" s="26" t="s">
        <v>330</v>
      </c>
      <c r="H61" s="26" t="s">
        <v>330</v>
      </c>
      <c r="I61" s="26"/>
      <c r="J61" s="54">
        <v>6704</v>
      </c>
      <c r="K61" s="26"/>
      <c r="L61" s="26">
        <v>0</v>
      </c>
      <c r="M61" s="33"/>
    </row>
    <row r="62" spans="1:15">
      <c r="A62" s="27">
        <v>10</v>
      </c>
      <c r="B62" s="40" t="s">
        <v>55</v>
      </c>
      <c r="C62" s="41" t="s">
        <v>112</v>
      </c>
      <c r="D62" s="36" t="s">
        <v>23</v>
      </c>
      <c r="E62" s="43" t="s">
        <v>103</v>
      </c>
      <c r="F62" s="28">
        <f>MAX(G62,H62,I62)</f>
        <v>0</v>
      </c>
      <c r="G62" s="26" t="s">
        <v>330</v>
      </c>
      <c r="H62" s="26"/>
      <c r="I62" s="26"/>
      <c r="J62" s="54">
        <v>6398</v>
      </c>
      <c r="K62" s="26"/>
      <c r="L62" s="26">
        <v>1</v>
      </c>
      <c r="M62" s="33"/>
    </row>
    <row r="63" spans="1:15">
      <c r="A63" s="27">
        <v>2</v>
      </c>
      <c r="B63" s="40" t="s">
        <v>44</v>
      </c>
      <c r="C63" s="41" t="s">
        <v>116</v>
      </c>
      <c r="D63" s="49" t="s">
        <v>11</v>
      </c>
      <c r="E63" s="43" t="s">
        <v>114</v>
      </c>
      <c r="F63" s="28">
        <f>MAX(G63,H63,I63)</f>
        <v>31</v>
      </c>
      <c r="G63" s="26">
        <v>31</v>
      </c>
      <c r="H63" s="26"/>
      <c r="I63" s="26"/>
      <c r="J63" s="55">
        <v>6267</v>
      </c>
      <c r="K63" s="26">
        <v>1</v>
      </c>
      <c r="L63" s="26">
        <v>1</v>
      </c>
      <c r="M63" s="30">
        <f>SUM(F63:F68)+N63</f>
        <v>95</v>
      </c>
      <c r="O63" t="s">
        <v>658</v>
      </c>
    </row>
    <row r="64" spans="1:15">
      <c r="A64" s="27">
        <v>4</v>
      </c>
      <c r="B64" s="40" t="s">
        <v>44</v>
      </c>
      <c r="C64" s="41" t="s">
        <v>113</v>
      </c>
      <c r="D64" s="36" t="s">
        <v>4</v>
      </c>
      <c r="E64" s="43" t="s">
        <v>114</v>
      </c>
      <c r="F64" s="28">
        <f>MAX(G64,H64,I64)</f>
        <v>18</v>
      </c>
      <c r="G64" s="26">
        <v>18</v>
      </c>
      <c r="H64" s="26"/>
      <c r="I64" s="26"/>
      <c r="J64" s="53">
        <v>6216</v>
      </c>
      <c r="K64" s="26">
        <v>1</v>
      </c>
      <c r="L64" s="26">
        <v>1</v>
      </c>
      <c r="M64" s="31">
        <f>SUM(F69:F72)</f>
        <v>29</v>
      </c>
      <c r="O64" t="s">
        <v>659</v>
      </c>
    </row>
    <row r="65" spans="1:15">
      <c r="A65" s="27">
        <v>1</v>
      </c>
      <c r="B65" s="40" t="s">
        <v>44</v>
      </c>
      <c r="C65" s="41" t="s">
        <v>115</v>
      </c>
      <c r="D65" s="42" t="s">
        <v>10</v>
      </c>
      <c r="E65" s="43" t="s">
        <v>114</v>
      </c>
      <c r="F65" s="28">
        <f>MAX(G65,H65,I65)</f>
        <v>18</v>
      </c>
      <c r="G65" s="26">
        <v>18</v>
      </c>
      <c r="H65" s="26">
        <v>12</v>
      </c>
      <c r="I65" s="26"/>
      <c r="J65" s="53">
        <v>5357</v>
      </c>
      <c r="K65" s="26">
        <v>1</v>
      </c>
      <c r="L65" s="26">
        <v>0</v>
      </c>
      <c r="M65" s="32">
        <f>SUM(M63:M64)</f>
        <v>124</v>
      </c>
    </row>
    <row r="66" spans="1:15">
      <c r="A66" s="27">
        <v>6</v>
      </c>
      <c r="B66" s="40" t="s">
        <v>50</v>
      </c>
      <c r="C66" s="41" t="s">
        <v>118</v>
      </c>
      <c r="D66" s="42" t="s">
        <v>13</v>
      </c>
      <c r="E66" s="43" t="s">
        <v>114</v>
      </c>
      <c r="F66" s="28">
        <f>MAX(G66,H66,I66)</f>
        <v>13</v>
      </c>
      <c r="G66" s="26">
        <v>13</v>
      </c>
      <c r="H66" s="26"/>
      <c r="I66" s="26"/>
      <c r="J66" s="53">
        <v>5651</v>
      </c>
      <c r="K66" s="26">
        <v>1</v>
      </c>
      <c r="L66" s="26">
        <v>0</v>
      </c>
      <c r="M66" s="33"/>
    </row>
    <row r="67" spans="1:15">
      <c r="A67" s="27">
        <v>9</v>
      </c>
      <c r="B67" s="40" t="s">
        <v>50</v>
      </c>
      <c r="C67" s="45" t="s">
        <v>119</v>
      </c>
      <c r="D67" s="36" t="s">
        <v>8</v>
      </c>
      <c r="E67" s="46" t="s">
        <v>114</v>
      </c>
      <c r="F67" s="28">
        <f>MAX(G67,H67,I67)</f>
        <v>11</v>
      </c>
      <c r="G67" s="26">
        <v>11</v>
      </c>
      <c r="H67" s="26"/>
      <c r="I67" s="26"/>
      <c r="J67" s="54">
        <v>6713</v>
      </c>
      <c r="K67" s="26">
        <v>1</v>
      </c>
      <c r="L67" s="26">
        <v>0</v>
      </c>
      <c r="M67" s="33"/>
    </row>
    <row r="68" spans="1:15">
      <c r="A68" s="27">
        <v>8</v>
      </c>
      <c r="B68" s="40" t="s">
        <v>55</v>
      </c>
      <c r="C68" s="50" t="s">
        <v>122</v>
      </c>
      <c r="D68" s="42" t="s">
        <v>17</v>
      </c>
      <c r="E68" s="43" t="s">
        <v>114</v>
      </c>
      <c r="F68" s="28">
        <f>MAX(G68,H68,I68)</f>
        <v>4</v>
      </c>
      <c r="G68" s="26" t="s">
        <v>330</v>
      </c>
      <c r="H68" s="26">
        <v>4</v>
      </c>
      <c r="I68" s="26"/>
      <c r="J68" s="53">
        <v>5492</v>
      </c>
      <c r="K68" s="26">
        <v>1</v>
      </c>
      <c r="L68" s="26">
        <v>1</v>
      </c>
      <c r="M68" s="33"/>
    </row>
    <row r="69" spans="1:15">
      <c r="A69" s="27">
        <v>5</v>
      </c>
      <c r="B69" s="40" t="s">
        <v>44</v>
      </c>
      <c r="C69" s="41" t="s">
        <v>117</v>
      </c>
      <c r="D69" s="36" t="s">
        <v>21</v>
      </c>
      <c r="E69" s="43" t="s">
        <v>114</v>
      </c>
      <c r="F69" s="28">
        <f>MAX(G69,H69,I69)</f>
        <v>18</v>
      </c>
      <c r="G69" s="26">
        <v>18</v>
      </c>
      <c r="H69" s="26">
        <v>12</v>
      </c>
      <c r="I69" s="26"/>
      <c r="J69" s="54">
        <v>6557</v>
      </c>
      <c r="K69" s="26"/>
      <c r="L69" s="26">
        <v>0</v>
      </c>
      <c r="M69" s="33"/>
    </row>
    <row r="70" spans="1:15">
      <c r="A70" s="27">
        <v>7</v>
      </c>
      <c r="B70" s="40" t="s">
        <v>50</v>
      </c>
      <c r="C70" s="45" t="s">
        <v>121</v>
      </c>
      <c r="D70" s="42" t="s">
        <v>40</v>
      </c>
      <c r="E70" s="43" t="s">
        <v>114</v>
      </c>
      <c r="F70" s="28">
        <f>MAX(G70,H70,I70)</f>
        <v>6</v>
      </c>
      <c r="G70" s="26">
        <v>6</v>
      </c>
      <c r="H70" s="26"/>
      <c r="I70" s="26"/>
      <c r="J70" s="53">
        <v>5214</v>
      </c>
      <c r="K70" s="26"/>
      <c r="L70" s="26">
        <v>1</v>
      </c>
      <c r="M70" s="33" t="s">
        <v>34</v>
      </c>
    </row>
    <row r="71" spans="1:15">
      <c r="A71" s="27">
        <v>3</v>
      </c>
      <c r="B71" s="40" t="s">
        <v>50</v>
      </c>
      <c r="C71" s="45" t="s">
        <v>120</v>
      </c>
      <c r="D71" s="36" t="s">
        <v>16</v>
      </c>
      <c r="E71" s="46" t="s">
        <v>114</v>
      </c>
      <c r="F71" s="28">
        <f>MAX(G71,H71,I71)</f>
        <v>5</v>
      </c>
      <c r="G71" s="26">
        <v>5</v>
      </c>
      <c r="H71" s="26"/>
      <c r="I71" s="26"/>
      <c r="J71" s="54">
        <v>6619</v>
      </c>
      <c r="K71" s="26"/>
      <c r="L71" s="26">
        <v>1</v>
      </c>
      <c r="M71" s="33"/>
    </row>
    <row r="72" spans="1:15">
      <c r="A72" s="27">
        <v>10</v>
      </c>
      <c r="B72" s="40" t="s">
        <v>55</v>
      </c>
      <c r="C72" s="51" t="s">
        <v>123</v>
      </c>
      <c r="D72" s="42" t="s">
        <v>16</v>
      </c>
      <c r="E72" s="43" t="s">
        <v>114</v>
      </c>
      <c r="F72" s="28">
        <f>MAX(G72,H72,I72)</f>
        <v>0</v>
      </c>
      <c r="G72" s="26" t="s">
        <v>330</v>
      </c>
      <c r="H72" s="26"/>
      <c r="I72" s="26"/>
      <c r="J72" s="53">
        <v>4245</v>
      </c>
      <c r="K72" s="26"/>
      <c r="L72" s="26">
        <v>1</v>
      </c>
      <c r="M72" s="33"/>
    </row>
    <row r="73" spans="1:15">
      <c r="A73" s="27">
        <v>4</v>
      </c>
      <c r="B73" s="40" t="s">
        <v>44</v>
      </c>
      <c r="C73" s="41" t="s">
        <v>126</v>
      </c>
      <c r="D73" s="36" t="s">
        <v>18</v>
      </c>
      <c r="E73" s="43" t="s">
        <v>125</v>
      </c>
      <c r="F73" s="28">
        <f>MAX(G73,H73,I73)</f>
        <v>24</v>
      </c>
      <c r="G73" s="26">
        <v>24</v>
      </c>
      <c r="H73" s="26"/>
      <c r="I73" s="26"/>
      <c r="J73" s="55">
        <v>6417</v>
      </c>
      <c r="K73" s="26">
        <v>1</v>
      </c>
      <c r="L73" s="26">
        <v>0</v>
      </c>
      <c r="M73" s="30">
        <f>SUM(F73:F78)+N73</f>
        <v>84</v>
      </c>
      <c r="O73" t="s">
        <v>660</v>
      </c>
    </row>
    <row r="74" spans="1:15">
      <c r="A74" s="27">
        <v>1</v>
      </c>
      <c r="B74" s="40" t="s">
        <v>44</v>
      </c>
      <c r="C74" s="41" t="s">
        <v>127</v>
      </c>
      <c r="D74" s="44" t="s">
        <v>14</v>
      </c>
      <c r="E74" s="43" t="s">
        <v>125</v>
      </c>
      <c r="F74" s="28">
        <f>MAX(G74,H74,I74)</f>
        <v>12</v>
      </c>
      <c r="G74" s="26">
        <v>12</v>
      </c>
      <c r="H74" s="26"/>
      <c r="I74" s="26"/>
      <c r="J74" s="53">
        <v>6053</v>
      </c>
      <c r="K74" s="26">
        <v>1</v>
      </c>
      <c r="L74" s="26">
        <v>0</v>
      </c>
      <c r="M74" s="31">
        <f>SUM(F79:F82)</f>
        <v>0</v>
      </c>
      <c r="O74" t="s">
        <v>661</v>
      </c>
    </row>
    <row r="75" spans="1:15">
      <c r="A75" s="27">
        <v>9</v>
      </c>
      <c r="B75" s="40" t="s">
        <v>50</v>
      </c>
      <c r="C75" s="41" t="s">
        <v>130</v>
      </c>
      <c r="D75" s="42" t="s">
        <v>14</v>
      </c>
      <c r="E75" s="43" t="s">
        <v>125</v>
      </c>
      <c r="F75" s="28">
        <f>MAX(G75,H75,I75)</f>
        <v>13</v>
      </c>
      <c r="G75" s="26">
        <v>13</v>
      </c>
      <c r="H75" s="26"/>
      <c r="I75" s="26"/>
      <c r="J75" s="53">
        <v>5295</v>
      </c>
      <c r="K75" s="26">
        <v>1</v>
      </c>
      <c r="L75" s="26">
        <v>0</v>
      </c>
      <c r="M75" s="32">
        <f>SUM(M73:M74)</f>
        <v>84</v>
      </c>
    </row>
    <row r="76" spans="1:15">
      <c r="A76" s="27">
        <v>5</v>
      </c>
      <c r="B76" s="40" t="s">
        <v>50</v>
      </c>
      <c r="C76" s="41" t="s">
        <v>132</v>
      </c>
      <c r="D76" s="44" t="s">
        <v>3</v>
      </c>
      <c r="E76" s="43" t="s">
        <v>125</v>
      </c>
      <c r="F76" s="28">
        <f>MAX(G76,H76,I76)</f>
        <v>6</v>
      </c>
      <c r="G76" s="26">
        <v>6</v>
      </c>
      <c r="H76" s="26"/>
      <c r="I76" s="26"/>
      <c r="J76" s="53">
        <v>5693</v>
      </c>
      <c r="K76" s="26">
        <v>1</v>
      </c>
      <c r="L76" s="26">
        <v>0</v>
      </c>
      <c r="M76" s="33"/>
    </row>
    <row r="77" spans="1:15">
      <c r="A77" s="27">
        <v>10</v>
      </c>
      <c r="B77" s="40" t="s">
        <v>55</v>
      </c>
      <c r="C77" s="41" t="s">
        <v>134</v>
      </c>
      <c r="D77" s="36" t="s">
        <v>8</v>
      </c>
      <c r="E77" s="43" t="s">
        <v>125</v>
      </c>
      <c r="F77" s="28">
        <f>MAX(G77,H77,I77)</f>
        <v>15</v>
      </c>
      <c r="G77" s="26">
        <v>15</v>
      </c>
      <c r="H77" s="26"/>
      <c r="I77" s="26"/>
      <c r="J77" s="54">
        <v>6572</v>
      </c>
      <c r="K77" s="26">
        <v>1</v>
      </c>
      <c r="L77" s="26">
        <v>0</v>
      </c>
      <c r="M77" s="33"/>
    </row>
    <row r="78" spans="1:15">
      <c r="A78" s="27">
        <v>6</v>
      </c>
      <c r="B78" s="40" t="s">
        <v>55</v>
      </c>
      <c r="C78" s="41" t="s">
        <v>133</v>
      </c>
      <c r="D78" s="42" t="s">
        <v>23</v>
      </c>
      <c r="E78" s="43" t="s">
        <v>125</v>
      </c>
      <c r="F78" s="28">
        <f>MAX(G78,H78,I78)</f>
        <v>14</v>
      </c>
      <c r="G78" s="26">
        <v>14</v>
      </c>
      <c r="H78" s="26"/>
      <c r="I78" s="26"/>
      <c r="J78" s="53">
        <v>5336</v>
      </c>
      <c r="K78" s="26">
        <v>1</v>
      </c>
      <c r="L78" s="26">
        <v>1</v>
      </c>
      <c r="M78" s="33"/>
    </row>
    <row r="79" spans="1:15">
      <c r="A79" s="27">
        <v>3</v>
      </c>
      <c r="B79" s="40" t="s">
        <v>44</v>
      </c>
      <c r="C79" s="41" t="s">
        <v>124</v>
      </c>
      <c r="D79" s="47" t="s">
        <v>15</v>
      </c>
      <c r="E79" s="43" t="s">
        <v>125</v>
      </c>
      <c r="F79" s="28">
        <f>MAX(G79,H79,I79)</f>
        <v>0</v>
      </c>
      <c r="G79" s="26" t="s">
        <v>330</v>
      </c>
      <c r="H79" s="26"/>
      <c r="I79" s="26"/>
      <c r="J79" s="53">
        <v>5727</v>
      </c>
      <c r="K79" s="26"/>
      <c r="L79" s="26">
        <v>1</v>
      </c>
      <c r="M79" s="33"/>
    </row>
    <row r="80" spans="1:15">
      <c r="A80" s="27">
        <v>7</v>
      </c>
      <c r="B80" s="40" t="s">
        <v>44</v>
      </c>
      <c r="C80" s="41" t="s">
        <v>128</v>
      </c>
      <c r="D80" s="47" t="s">
        <v>43</v>
      </c>
      <c r="E80" s="43" t="s">
        <v>125</v>
      </c>
      <c r="F80" s="28">
        <f>MAX(G80,H80,I80)</f>
        <v>0</v>
      </c>
      <c r="G80" s="26"/>
      <c r="H80" s="26"/>
      <c r="I80" s="26"/>
      <c r="J80" s="53">
        <v>6037</v>
      </c>
      <c r="K80" s="26"/>
      <c r="L80" s="26">
        <v>1</v>
      </c>
      <c r="M80" s="33"/>
    </row>
    <row r="81" spans="1:15">
      <c r="A81" s="27">
        <v>8</v>
      </c>
      <c r="B81" s="40" t="s">
        <v>50</v>
      </c>
      <c r="C81" s="41" t="s">
        <v>129</v>
      </c>
      <c r="D81" s="42" t="s">
        <v>15</v>
      </c>
      <c r="E81" s="43" t="s">
        <v>125</v>
      </c>
      <c r="F81" s="28">
        <f>MAX(G81,H81,I81)</f>
        <v>0</v>
      </c>
      <c r="G81" s="26" t="s">
        <v>330</v>
      </c>
      <c r="H81" s="26"/>
      <c r="I81" s="26"/>
      <c r="J81" s="53">
        <v>5658</v>
      </c>
      <c r="K81" s="26"/>
      <c r="L81" s="26">
        <v>1</v>
      </c>
      <c r="M81" s="33"/>
    </row>
    <row r="82" spans="1:15">
      <c r="A82" s="27">
        <v>2</v>
      </c>
      <c r="B82" s="40" t="s">
        <v>50</v>
      </c>
      <c r="C82" s="41" t="s">
        <v>131</v>
      </c>
      <c r="D82" s="36" t="s">
        <v>10</v>
      </c>
      <c r="E82" s="43" t="s">
        <v>125</v>
      </c>
      <c r="F82" s="28">
        <f>MAX(G82,H82,I82)</f>
        <v>0</v>
      </c>
      <c r="G82" s="26">
        <v>0</v>
      </c>
      <c r="H82" s="26" t="s">
        <v>330</v>
      </c>
      <c r="I82" s="26"/>
      <c r="J82" s="53">
        <v>6205</v>
      </c>
      <c r="K82" s="26"/>
      <c r="L82" s="26">
        <v>0</v>
      </c>
      <c r="M82" s="33"/>
    </row>
    <row r="83" spans="1:15">
      <c r="A83" s="27">
        <v>2</v>
      </c>
      <c r="B83" s="40" t="s">
        <v>44</v>
      </c>
      <c r="C83" s="41" t="s">
        <v>137</v>
      </c>
      <c r="D83" s="42" t="s">
        <v>2</v>
      </c>
      <c r="E83" s="43" t="s">
        <v>136</v>
      </c>
      <c r="F83" s="28">
        <f>MAX(G83,H83,I83)</f>
        <v>30</v>
      </c>
      <c r="G83" s="26">
        <v>30</v>
      </c>
      <c r="H83" s="26"/>
      <c r="I83" s="26"/>
      <c r="J83" s="53">
        <v>5433</v>
      </c>
      <c r="K83" s="26">
        <v>1</v>
      </c>
      <c r="L83" s="26">
        <v>0</v>
      </c>
      <c r="M83" s="30">
        <f>SUM(F83:F88)+N83</f>
        <v>123</v>
      </c>
      <c r="O83" t="s">
        <v>662</v>
      </c>
    </row>
    <row r="84" spans="1:15">
      <c r="A84" s="27">
        <v>5</v>
      </c>
      <c r="B84" s="40" t="s">
        <v>44</v>
      </c>
      <c r="C84" s="41" t="s">
        <v>139</v>
      </c>
      <c r="D84" s="42" t="s">
        <v>11</v>
      </c>
      <c r="E84" s="43" t="s">
        <v>136</v>
      </c>
      <c r="F84" s="28">
        <f>MAX(G84,H84,I84)</f>
        <v>12</v>
      </c>
      <c r="G84" s="26">
        <v>12</v>
      </c>
      <c r="H84" s="26"/>
      <c r="I84" s="26"/>
      <c r="J84" s="53">
        <v>4152</v>
      </c>
      <c r="K84" s="26">
        <v>1</v>
      </c>
      <c r="L84" s="26">
        <v>1</v>
      </c>
      <c r="M84" s="31">
        <f>SUM(F89:F92)</f>
        <v>10</v>
      </c>
      <c r="O84" t="s">
        <v>663</v>
      </c>
    </row>
    <row r="85" spans="1:15">
      <c r="A85" s="27">
        <v>8</v>
      </c>
      <c r="B85" s="40" t="s">
        <v>50</v>
      </c>
      <c r="C85" s="41" t="s">
        <v>140</v>
      </c>
      <c r="D85" s="42" t="s">
        <v>7</v>
      </c>
      <c r="E85" s="43" t="s">
        <v>136</v>
      </c>
      <c r="F85" s="28">
        <f>MAX(G85,H85,I85)</f>
        <v>59</v>
      </c>
      <c r="G85" s="26">
        <v>42</v>
      </c>
      <c r="H85" s="26">
        <v>59</v>
      </c>
      <c r="I85" s="26"/>
      <c r="J85" s="53">
        <v>5294</v>
      </c>
      <c r="K85" s="26">
        <v>1</v>
      </c>
      <c r="L85" s="26">
        <v>0</v>
      </c>
      <c r="M85" s="32">
        <f>SUM(M83:M84)</f>
        <v>133</v>
      </c>
    </row>
    <row r="86" spans="1:15">
      <c r="A86" s="27">
        <v>10</v>
      </c>
      <c r="B86" s="40" t="s">
        <v>50</v>
      </c>
      <c r="C86" s="41" t="s">
        <v>141</v>
      </c>
      <c r="D86" s="42" t="s">
        <v>26</v>
      </c>
      <c r="E86" s="43" t="s">
        <v>136</v>
      </c>
      <c r="F86" s="28">
        <f>MAX(G86,H86,I86)</f>
        <v>0</v>
      </c>
      <c r="G86" s="26"/>
      <c r="H86" s="26"/>
      <c r="I86" s="26"/>
      <c r="J86" s="53">
        <v>5185</v>
      </c>
      <c r="K86" s="26">
        <v>1</v>
      </c>
      <c r="L86" s="26">
        <v>1</v>
      </c>
      <c r="M86" s="33"/>
    </row>
    <row r="87" spans="1:15">
      <c r="A87" s="27">
        <v>7</v>
      </c>
      <c r="B87" s="40" t="s">
        <v>55</v>
      </c>
      <c r="C87" s="41" t="s">
        <v>144</v>
      </c>
      <c r="D87" s="42" t="s">
        <v>24</v>
      </c>
      <c r="E87" s="43" t="s">
        <v>136</v>
      </c>
      <c r="F87" s="28">
        <f>MAX(G87,H87,I87)</f>
        <v>14</v>
      </c>
      <c r="G87" s="26">
        <v>10</v>
      </c>
      <c r="H87" s="26">
        <v>14</v>
      </c>
      <c r="I87" s="26"/>
      <c r="J87" s="53">
        <v>5164</v>
      </c>
      <c r="K87" s="26">
        <v>1</v>
      </c>
      <c r="L87" s="26">
        <v>1</v>
      </c>
      <c r="M87" s="33"/>
    </row>
    <row r="88" spans="1:15">
      <c r="A88" s="27">
        <v>4</v>
      </c>
      <c r="B88" s="40" t="s">
        <v>55</v>
      </c>
      <c r="C88" s="41" t="s">
        <v>143</v>
      </c>
      <c r="D88" s="42" t="s">
        <v>14</v>
      </c>
      <c r="E88" s="43" t="s">
        <v>136</v>
      </c>
      <c r="F88" s="28">
        <f>MAX(G88,H88,I88)</f>
        <v>8</v>
      </c>
      <c r="G88" s="26">
        <v>8</v>
      </c>
      <c r="H88" s="26"/>
      <c r="I88" s="26"/>
      <c r="J88" s="53">
        <v>5352</v>
      </c>
      <c r="K88" s="26">
        <v>1</v>
      </c>
      <c r="L88" s="26">
        <v>0</v>
      </c>
      <c r="M88" s="33"/>
    </row>
    <row r="89" spans="1:15">
      <c r="A89" s="27">
        <v>9</v>
      </c>
      <c r="B89" s="40" t="s">
        <v>44</v>
      </c>
      <c r="C89" s="41" t="s">
        <v>145</v>
      </c>
      <c r="D89" s="42" t="s">
        <v>18</v>
      </c>
      <c r="E89" s="43" t="s">
        <v>136</v>
      </c>
      <c r="F89" s="28">
        <f>MAX(G89,H89,I89)</f>
        <v>7</v>
      </c>
      <c r="G89" s="26">
        <v>7</v>
      </c>
      <c r="H89" s="26"/>
      <c r="I89" s="26"/>
      <c r="J89" s="53">
        <v>4387</v>
      </c>
      <c r="K89" s="26"/>
      <c r="L89" s="26">
        <v>0</v>
      </c>
      <c r="M89" s="33" t="s">
        <v>34</v>
      </c>
    </row>
    <row r="90" spans="1:15">
      <c r="A90" s="27">
        <v>6</v>
      </c>
      <c r="B90" s="40" t="s">
        <v>44</v>
      </c>
      <c r="C90" s="41" t="s">
        <v>138</v>
      </c>
      <c r="D90" s="42" t="s">
        <v>10</v>
      </c>
      <c r="E90" s="43" t="s">
        <v>136</v>
      </c>
      <c r="F90" s="28">
        <f>MAX(G90,H90,I90)</f>
        <v>3</v>
      </c>
      <c r="G90" s="26">
        <v>3</v>
      </c>
      <c r="H90" s="26">
        <v>3</v>
      </c>
      <c r="I90" s="26"/>
      <c r="J90" s="53">
        <v>4246</v>
      </c>
      <c r="K90" s="26"/>
      <c r="L90" s="26">
        <v>0</v>
      </c>
      <c r="M90" s="33"/>
    </row>
    <row r="91" spans="1:15">
      <c r="A91" s="27">
        <v>1</v>
      </c>
      <c r="B91" s="40" t="s">
        <v>44</v>
      </c>
      <c r="C91" s="41" t="s">
        <v>135</v>
      </c>
      <c r="D91" s="42" t="s">
        <v>39</v>
      </c>
      <c r="E91" s="43" t="s">
        <v>136</v>
      </c>
      <c r="F91" s="28">
        <f>MAX(G91,H91,I91)</f>
        <v>0</v>
      </c>
      <c r="G91" s="26" t="s">
        <v>330</v>
      </c>
      <c r="H91" s="26" t="s">
        <v>330</v>
      </c>
      <c r="I91" s="26"/>
      <c r="J91" s="53">
        <v>4840</v>
      </c>
      <c r="K91" s="26"/>
      <c r="L91" s="26">
        <v>0</v>
      </c>
      <c r="M91" s="33"/>
    </row>
    <row r="92" spans="1:15">
      <c r="A92" s="27">
        <v>3</v>
      </c>
      <c r="B92" s="40" t="s">
        <v>50</v>
      </c>
      <c r="C92" s="41" t="s">
        <v>142</v>
      </c>
      <c r="D92" s="42" t="s">
        <v>36</v>
      </c>
      <c r="E92" s="43" t="s">
        <v>136</v>
      </c>
      <c r="F92" s="28">
        <f>MAX(G92,H92,I92)</f>
        <v>0</v>
      </c>
      <c r="G92" s="26">
        <v>0</v>
      </c>
      <c r="H92" s="26"/>
      <c r="I92" s="26"/>
      <c r="J92" s="53">
        <v>4487</v>
      </c>
      <c r="K92" s="26"/>
      <c r="L92" s="26">
        <v>1</v>
      </c>
      <c r="M92" s="33"/>
    </row>
    <row r="93" spans="1:15">
      <c r="A93" s="27">
        <v>1</v>
      </c>
      <c r="B93" s="40" t="s">
        <v>44</v>
      </c>
      <c r="C93" s="41" t="s">
        <v>148</v>
      </c>
      <c r="D93" s="42" t="s">
        <v>17</v>
      </c>
      <c r="E93" s="43" t="s">
        <v>147</v>
      </c>
      <c r="F93" s="28">
        <f>MAX(G93,H93,I93)</f>
        <v>22</v>
      </c>
      <c r="G93" s="26">
        <v>22</v>
      </c>
      <c r="H93" s="26"/>
      <c r="I93" s="26"/>
      <c r="J93" s="53">
        <v>5476</v>
      </c>
      <c r="K93" s="26">
        <v>1</v>
      </c>
      <c r="L93" s="26">
        <v>1</v>
      </c>
      <c r="M93" s="30">
        <f>SUM(F93:F98)+N93</f>
        <v>94</v>
      </c>
      <c r="O93" t="s">
        <v>664</v>
      </c>
    </row>
    <row r="94" spans="1:15">
      <c r="A94" s="27">
        <v>9</v>
      </c>
      <c r="B94" s="40" t="s">
        <v>44</v>
      </c>
      <c r="C94" s="41" t="s">
        <v>150</v>
      </c>
      <c r="D94" s="42" t="s">
        <v>3</v>
      </c>
      <c r="E94" s="43" t="s">
        <v>147</v>
      </c>
      <c r="F94" s="28">
        <f>MAX(G94,H94,I94)</f>
        <v>16</v>
      </c>
      <c r="G94" s="26">
        <v>16</v>
      </c>
      <c r="H94" s="26"/>
      <c r="I94" s="26"/>
      <c r="J94" s="53">
        <v>5194</v>
      </c>
      <c r="K94" s="26">
        <v>1</v>
      </c>
      <c r="L94" s="26">
        <v>0</v>
      </c>
      <c r="M94" s="31">
        <f>SUM(F99:F102)</f>
        <v>10</v>
      </c>
      <c r="O94" t="s">
        <v>665</v>
      </c>
    </row>
    <row r="95" spans="1:15">
      <c r="A95" s="27">
        <v>6</v>
      </c>
      <c r="B95" s="40" t="s">
        <v>44</v>
      </c>
      <c r="C95" s="41" t="s">
        <v>151</v>
      </c>
      <c r="D95" s="44" t="s">
        <v>7</v>
      </c>
      <c r="E95" s="43" t="s">
        <v>147</v>
      </c>
      <c r="F95" s="28">
        <f>MAX(G95,H95,I95)</f>
        <v>6</v>
      </c>
      <c r="G95" s="26" t="s">
        <v>330</v>
      </c>
      <c r="H95" s="26">
        <v>6</v>
      </c>
      <c r="I95" s="26"/>
      <c r="J95" s="53">
        <v>6057</v>
      </c>
      <c r="K95" s="26">
        <v>1</v>
      </c>
      <c r="L95" s="26">
        <v>0</v>
      </c>
      <c r="M95" s="32">
        <f>SUM(M93:M94)</f>
        <v>104</v>
      </c>
    </row>
    <row r="96" spans="1:15">
      <c r="A96" s="27">
        <v>10</v>
      </c>
      <c r="B96" s="40" t="s">
        <v>50</v>
      </c>
      <c r="C96" s="41" t="s">
        <v>152</v>
      </c>
      <c r="D96" s="42" t="s">
        <v>36</v>
      </c>
      <c r="E96" s="43" t="s">
        <v>147</v>
      </c>
      <c r="F96" s="28">
        <f>MAX(G96,H96,I96)</f>
        <v>16</v>
      </c>
      <c r="G96" s="26">
        <v>16</v>
      </c>
      <c r="H96" s="26"/>
      <c r="I96" s="26"/>
      <c r="J96" s="53">
        <v>5506</v>
      </c>
      <c r="K96" s="26">
        <v>1</v>
      </c>
      <c r="L96" s="26">
        <v>1</v>
      </c>
      <c r="M96" s="33"/>
    </row>
    <row r="97" spans="1:15">
      <c r="A97" s="27">
        <v>7</v>
      </c>
      <c r="B97" s="40" t="s">
        <v>50</v>
      </c>
      <c r="C97" s="45" t="s">
        <v>155</v>
      </c>
      <c r="D97" s="36" t="s">
        <v>40</v>
      </c>
      <c r="E97" s="46" t="s">
        <v>147</v>
      </c>
      <c r="F97" s="28">
        <f>MAX(G97,H97,I97)</f>
        <v>8</v>
      </c>
      <c r="G97" s="26">
        <v>8</v>
      </c>
      <c r="H97" s="26"/>
      <c r="I97" s="26"/>
      <c r="J97" s="54">
        <v>6702</v>
      </c>
      <c r="K97" s="26">
        <v>1</v>
      </c>
      <c r="L97" s="26">
        <v>1</v>
      </c>
      <c r="M97" s="33"/>
    </row>
    <row r="98" spans="1:15">
      <c r="A98" s="27">
        <v>8</v>
      </c>
      <c r="B98" s="40" t="s">
        <v>55</v>
      </c>
      <c r="C98" s="41" t="s">
        <v>156</v>
      </c>
      <c r="D98" s="42" t="s">
        <v>6</v>
      </c>
      <c r="E98" s="43" t="s">
        <v>147</v>
      </c>
      <c r="F98" s="28">
        <f>MAX(G98,H98,I98)</f>
        <v>26</v>
      </c>
      <c r="G98" s="26">
        <v>26</v>
      </c>
      <c r="H98" s="26"/>
      <c r="I98" s="26"/>
      <c r="J98" s="53">
        <v>5642</v>
      </c>
      <c r="K98" s="26">
        <v>1</v>
      </c>
      <c r="L98" s="26">
        <v>0</v>
      </c>
      <c r="M98" s="33"/>
    </row>
    <row r="99" spans="1:15">
      <c r="A99" s="27">
        <v>2</v>
      </c>
      <c r="B99" s="40" t="s">
        <v>44</v>
      </c>
      <c r="C99" s="41" t="s">
        <v>149</v>
      </c>
      <c r="D99" s="42" t="s">
        <v>42</v>
      </c>
      <c r="E99" s="43" t="s">
        <v>147</v>
      </c>
      <c r="F99" s="28">
        <f>MAX(G99,H99,I99)</f>
        <v>5</v>
      </c>
      <c r="G99" s="26">
        <v>5</v>
      </c>
      <c r="H99" s="26"/>
      <c r="I99" s="26"/>
      <c r="J99" s="53">
        <v>6045</v>
      </c>
      <c r="K99" s="26"/>
      <c r="L99" s="26">
        <v>0</v>
      </c>
      <c r="M99" s="33"/>
    </row>
    <row r="100" spans="1:15">
      <c r="A100" s="27">
        <v>4</v>
      </c>
      <c r="B100" s="40" t="s">
        <v>44</v>
      </c>
      <c r="C100" s="41" t="s">
        <v>146</v>
      </c>
      <c r="D100" s="44" t="s">
        <v>11</v>
      </c>
      <c r="E100" s="43" t="s">
        <v>147</v>
      </c>
      <c r="F100" s="28">
        <f>MAX(G100,H100,I100)</f>
        <v>0</v>
      </c>
      <c r="G100" s="26" t="s">
        <v>330</v>
      </c>
      <c r="H100" s="26"/>
      <c r="I100" s="26"/>
      <c r="J100" s="53">
        <v>6175</v>
      </c>
      <c r="K100" s="26"/>
      <c r="L100" s="26">
        <v>1</v>
      </c>
      <c r="M100" s="33"/>
    </row>
    <row r="101" spans="1:15">
      <c r="A101" s="27">
        <v>5</v>
      </c>
      <c r="B101" s="40" t="s">
        <v>50</v>
      </c>
      <c r="C101" s="41" t="s">
        <v>154</v>
      </c>
      <c r="D101" s="42" t="s">
        <v>11</v>
      </c>
      <c r="E101" s="43" t="s">
        <v>147</v>
      </c>
      <c r="F101" s="28">
        <f>MAX(G101,H101,I101)</f>
        <v>5</v>
      </c>
      <c r="G101" s="26">
        <v>5</v>
      </c>
      <c r="H101" s="26"/>
      <c r="I101" s="26"/>
      <c r="J101" s="53">
        <v>6073</v>
      </c>
      <c r="K101" s="26"/>
      <c r="L101" s="26">
        <v>1</v>
      </c>
      <c r="M101" s="33"/>
    </row>
    <row r="102" spans="1:15">
      <c r="A102" s="27">
        <v>3</v>
      </c>
      <c r="B102" s="40" t="s">
        <v>50</v>
      </c>
      <c r="C102" s="41" t="s">
        <v>153</v>
      </c>
      <c r="D102" s="42" t="s">
        <v>17</v>
      </c>
      <c r="E102" s="43" t="s">
        <v>147</v>
      </c>
      <c r="F102" s="28">
        <f>MAX(G102,H102,I102)</f>
        <v>0</v>
      </c>
      <c r="G102" s="26" t="s">
        <v>330</v>
      </c>
      <c r="H102" s="26"/>
      <c r="I102" s="26"/>
      <c r="J102" s="53">
        <v>4724</v>
      </c>
      <c r="K102" s="26"/>
      <c r="L102" s="26">
        <v>1</v>
      </c>
      <c r="M102" s="33"/>
    </row>
    <row r="103" spans="1:15">
      <c r="A103" s="27">
        <v>4</v>
      </c>
      <c r="B103" s="40" t="s">
        <v>44</v>
      </c>
      <c r="C103" s="41" t="s">
        <v>157</v>
      </c>
      <c r="D103" s="36" t="s">
        <v>40</v>
      </c>
      <c r="E103" s="43" t="s">
        <v>158</v>
      </c>
      <c r="F103" s="28">
        <f>MAX(G103,H103,I103)</f>
        <v>24</v>
      </c>
      <c r="G103" s="26">
        <v>24</v>
      </c>
      <c r="H103" s="26"/>
      <c r="I103" s="26"/>
      <c r="J103" s="54">
        <v>6254</v>
      </c>
      <c r="K103" s="26">
        <v>1</v>
      </c>
      <c r="L103" s="26">
        <v>1</v>
      </c>
      <c r="M103" s="30">
        <f>SUM(F103:F108)+N103</f>
        <v>99</v>
      </c>
      <c r="O103" t="s">
        <v>666</v>
      </c>
    </row>
    <row r="104" spans="1:15">
      <c r="A104" s="27">
        <v>1</v>
      </c>
      <c r="B104" s="40" t="s">
        <v>44</v>
      </c>
      <c r="C104" s="41" t="s">
        <v>159</v>
      </c>
      <c r="D104" s="42" t="s">
        <v>39</v>
      </c>
      <c r="E104" s="43" t="s">
        <v>158</v>
      </c>
      <c r="F104" s="28">
        <f>MAX(G104,H104,I104)</f>
        <v>22</v>
      </c>
      <c r="G104" s="26">
        <v>22</v>
      </c>
      <c r="H104" s="26" t="s">
        <v>330</v>
      </c>
      <c r="I104" s="26"/>
      <c r="J104" s="53">
        <v>5245</v>
      </c>
      <c r="K104" s="26">
        <v>1</v>
      </c>
      <c r="L104" s="26">
        <v>0</v>
      </c>
      <c r="M104" s="31">
        <f>SUM(F109:F112)</f>
        <v>8</v>
      </c>
      <c r="O104" t="s">
        <v>667</v>
      </c>
    </row>
    <row r="105" spans="1:15">
      <c r="A105" s="27">
        <v>2</v>
      </c>
      <c r="B105" s="40" t="s">
        <v>44</v>
      </c>
      <c r="C105" s="41" t="s">
        <v>160</v>
      </c>
      <c r="D105" s="42" t="s">
        <v>3</v>
      </c>
      <c r="E105" s="43" t="s">
        <v>158</v>
      </c>
      <c r="F105" s="28">
        <f>MAX(G105,H105,I105)</f>
        <v>20</v>
      </c>
      <c r="G105" s="26">
        <v>20</v>
      </c>
      <c r="H105" s="26"/>
      <c r="I105" s="26"/>
      <c r="J105" s="53">
        <v>5349</v>
      </c>
      <c r="K105" s="26">
        <v>1</v>
      </c>
      <c r="L105" s="26">
        <v>0</v>
      </c>
      <c r="M105" s="32">
        <f>SUM(M103:M104)</f>
        <v>107</v>
      </c>
    </row>
    <row r="106" spans="1:15">
      <c r="A106" s="27">
        <v>9</v>
      </c>
      <c r="B106" s="40" t="s">
        <v>50</v>
      </c>
      <c r="C106" s="41" t="s">
        <v>163</v>
      </c>
      <c r="D106" s="42" t="s">
        <v>21</v>
      </c>
      <c r="E106" s="43" t="s">
        <v>158</v>
      </c>
      <c r="F106" s="28">
        <f>MAX(G106,H106,I106)</f>
        <v>9</v>
      </c>
      <c r="G106" s="26">
        <v>9</v>
      </c>
      <c r="H106" s="26">
        <v>7</v>
      </c>
      <c r="I106" s="26"/>
      <c r="J106" s="53">
        <v>5074</v>
      </c>
      <c r="K106" s="26">
        <v>1</v>
      </c>
      <c r="L106" s="26">
        <v>0</v>
      </c>
      <c r="M106" s="33"/>
    </row>
    <row r="107" spans="1:15">
      <c r="A107" s="27">
        <v>5</v>
      </c>
      <c r="B107" s="40" t="s">
        <v>50</v>
      </c>
      <c r="C107" s="41" t="s">
        <v>165</v>
      </c>
      <c r="D107" s="42" t="s">
        <v>6</v>
      </c>
      <c r="E107" s="43" t="s">
        <v>158</v>
      </c>
      <c r="F107" s="28">
        <f>MAX(G107,H107,I107)</f>
        <v>5</v>
      </c>
      <c r="G107" s="26">
        <v>5</v>
      </c>
      <c r="H107" s="26"/>
      <c r="I107" s="26"/>
      <c r="J107" s="53">
        <v>6280</v>
      </c>
      <c r="K107" s="26">
        <v>1</v>
      </c>
      <c r="L107" s="26">
        <v>0</v>
      </c>
      <c r="M107" s="33"/>
    </row>
    <row r="108" spans="1:15">
      <c r="A108" s="27">
        <v>10</v>
      </c>
      <c r="B108" s="40" t="s">
        <v>55</v>
      </c>
      <c r="C108" s="41" t="s">
        <v>167</v>
      </c>
      <c r="D108" s="47" t="s">
        <v>3</v>
      </c>
      <c r="E108" s="43" t="s">
        <v>158</v>
      </c>
      <c r="F108" s="28">
        <f>MAX(G108,H108,I108)</f>
        <v>19</v>
      </c>
      <c r="G108" s="26">
        <v>19</v>
      </c>
      <c r="H108" s="26"/>
      <c r="I108" s="26"/>
      <c r="J108" s="53">
        <v>5583</v>
      </c>
      <c r="K108" s="26">
        <v>1</v>
      </c>
      <c r="L108" s="26">
        <v>0</v>
      </c>
      <c r="M108" s="33"/>
    </row>
    <row r="109" spans="1:15">
      <c r="A109" s="27">
        <v>8</v>
      </c>
      <c r="B109" s="40" t="s">
        <v>44</v>
      </c>
      <c r="C109" s="41" t="s">
        <v>161</v>
      </c>
      <c r="D109" s="36" t="s">
        <v>15</v>
      </c>
      <c r="E109" s="43" t="s">
        <v>158</v>
      </c>
      <c r="F109" s="28">
        <f>MAX(G109,H109,I109)</f>
        <v>8</v>
      </c>
      <c r="G109" s="26">
        <v>8</v>
      </c>
      <c r="H109" s="26"/>
      <c r="I109" s="26"/>
      <c r="J109" s="54">
        <v>6421</v>
      </c>
      <c r="K109" s="26"/>
      <c r="L109" s="26">
        <v>1</v>
      </c>
      <c r="M109" s="33" t="s">
        <v>34</v>
      </c>
    </row>
    <row r="110" spans="1:15">
      <c r="A110" s="27">
        <v>6</v>
      </c>
      <c r="B110" s="40" t="s">
        <v>44</v>
      </c>
      <c r="C110" s="41" t="s">
        <v>162</v>
      </c>
      <c r="D110" s="47" t="s">
        <v>23</v>
      </c>
      <c r="E110" s="43" t="s">
        <v>158</v>
      </c>
      <c r="F110" s="28">
        <f>MAX(G110,H110,I110)</f>
        <v>0</v>
      </c>
      <c r="G110" s="26" t="s">
        <v>330</v>
      </c>
      <c r="H110" s="26"/>
      <c r="I110" s="26"/>
      <c r="J110" s="53">
        <v>5338</v>
      </c>
      <c r="K110" s="26"/>
      <c r="L110" s="26">
        <v>1</v>
      </c>
      <c r="M110" s="33"/>
    </row>
    <row r="111" spans="1:15">
      <c r="A111" s="27">
        <v>3</v>
      </c>
      <c r="B111" s="40" t="s">
        <v>50</v>
      </c>
      <c r="C111" s="41" t="s">
        <v>164</v>
      </c>
      <c r="D111" s="42" t="s">
        <v>18</v>
      </c>
      <c r="E111" s="43" t="s">
        <v>158</v>
      </c>
      <c r="F111" s="28">
        <f>MAX(G111,H111,I111)</f>
        <v>0</v>
      </c>
      <c r="G111" s="26">
        <v>0</v>
      </c>
      <c r="H111" s="26"/>
      <c r="I111" s="26"/>
      <c r="J111" s="53">
        <v>5054</v>
      </c>
      <c r="K111" s="26"/>
      <c r="L111" s="26">
        <v>0</v>
      </c>
      <c r="M111" s="33"/>
    </row>
    <row r="112" spans="1:15">
      <c r="A112" s="27">
        <v>7</v>
      </c>
      <c r="B112" s="40" t="s">
        <v>50</v>
      </c>
      <c r="C112" s="41" t="s">
        <v>166</v>
      </c>
      <c r="D112" s="36" t="s">
        <v>4</v>
      </c>
      <c r="E112" s="43" t="s">
        <v>158</v>
      </c>
      <c r="F112" s="28">
        <f>MAX(G112,H112,I112)</f>
        <v>0</v>
      </c>
      <c r="G112" s="26" t="s">
        <v>330</v>
      </c>
      <c r="H112" s="26"/>
      <c r="I112" s="26"/>
      <c r="J112" s="53">
        <v>6212</v>
      </c>
      <c r="K112" s="26"/>
      <c r="L112" s="26">
        <v>1</v>
      </c>
      <c r="M112" s="33"/>
    </row>
    <row r="113" spans="1:15">
      <c r="A113" s="27">
        <v>1</v>
      </c>
      <c r="B113" s="40" t="s">
        <v>44</v>
      </c>
      <c r="C113" s="41" t="s">
        <v>168</v>
      </c>
      <c r="D113" s="42" t="s">
        <v>3</v>
      </c>
      <c r="E113" s="43" t="s">
        <v>169</v>
      </c>
      <c r="F113" s="28">
        <f>MAX(G113,H113,I113)</f>
        <v>42</v>
      </c>
      <c r="G113" s="26">
        <v>42</v>
      </c>
      <c r="H113" s="26"/>
      <c r="I113" s="26"/>
      <c r="J113" s="53">
        <v>6014</v>
      </c>
      <c r="K113" s="26">
        <v>1</v>
      </c>
      <c r="L113" s="26">
        <v>0</v>
      </c>
      <c r="M113" s="30">
        <f>SUM(F113:F118)+N113</f>
        <v>88</v>
      </c>
      <c r="O113" t="s">
        <v>668</v>
      </c>
    </row>
    <row r="114" spans="1:15">
      <c r="A114" s="27">
        <v>3</v>
      </c>
      <c r="B114" s="40" t="s">
        <v>44</v>
      </c>
      <c r="C114" s="41" t="s">
        <v>171</v>
      </c>
      <c r="D114" s="44" t="s">
        <v>24</v>
      </c>
      <c r="E114" s="43" t="s">
        <v>169</v>
      </c>
      <c r="F114" s="28">
        <f>MAX(G114,H114,I114)</f>
        <v>15</v>
      </c>
      <c r="G114" s="26">
        <v>15</v>
      </c>
      <c r="H114" s="26"/>
      <c r="I114" s="26"/>
      <c r="J114" s="53">
        <v>6399</v>
      </c>
      <c r="K114" s="26">
        <v>1</v>
      </c>
      <c r="L114" s="26">
        <v>1</v>
      </c>
      <c r="M114" s="31">
        <f>SUM(F119:F122)</f>
        <v>0</v>
      </c>
      <c r="O114" t="s">
        <v>669</v>
      </c>
    </row>
    <row r="115" spans="1:15">
      <c r="A115" s="27">
        <v>4</v>
      </c>
      <c r="B115" s="40" t="s">
        <v>50</v>
      </c>
      <c r="C115" s="41" t="s">
        <v>173</v>
      </c>
      <c r="D115" s="47" t="s">
        <v>21</v>
      </c>
      <c r="E115" s="43" t="s">
        <v>169</v>
      </c>
      <c r="F115" s="28">
        <f>MAX(G115,H115,I115)</f>
        <v>23</v>
      </c>
      <c r="G115" s="26">
        <v>23</v>
      </c>
      <c r="H115" s="26">
        <v>9</v>
      </c>
      <c r="I115" s="26"/>
      <c r="J115" s="53">
        <v>5840</v>
      </c>
      <c r="K115" s="26">
        <v>1</v>
      </c>
      <c r="L115" s="26">
        <v>0</v>
      </c>
      <c r="M115" s="32">
        <f>SUM(M113:M114)</f>
        <v>88</v>
      </c>
    </row>
    <row r="116" spans="1:15">
      <c r="A116" s="27">
        <v>6</v>
      </c>
      <c r="B116" s="40" t="s">
        <v>50</v>
      </c>
      <c r="C116" s="41" t="s">
        <v>175</v>
      </c>
      <c r="D116" s="42" t="s">
        <v>15</v>
      </c>
      <c r="E116" s="43" t="s">
        <v>169</v>
      </c>
      <c r="F116" s="28">
        <f>MAX(G116,H116,I116)</f>
        <v>6</v>
      </c>
      <c r="G116" s="26">
        <v>6</v>
      </c>
      <c r="H116" s="26"/>
      <c r="I116" s="26"/>
      <c r="J116" s="53">
        <v>5154</v>
      </c>
      <c r="K116" s="26">
        <v>1</v>
      </c>
      <c r="L116" s="26">
        <v>1</v>
      </c>
      <c r="M116" s="33"/>
    </row>
    <row r="117" spans="1:15">
      <c r="A117" s="27">
        <v>7</v>
      </c>
      <c r="B117" s="40" t="s">
        <v>50</v>
      </c>
      <c r="C117" s="41" t="s">
        <v>176</v>
      </c>
      <c r="D117" s="47" t="s">
        <v>36</v>
      </c>
      <c r="E117" s="43" t="s">
        <v>169</v>
      </c>
      <c r="F117" s="28">
        <f>MAX(G117,H117,I117)</f>
        <v>2</v>
      </c>
      <c r="G117" s="26">
        <v>2</v>
      </c>
      <c r="H117" s="26"/>
      <c r="I117" s="26"/>
      <c r="J117" s="54">
        <v>6315</v>
      </c>
      <c r="K117" s="26">
        <v>1</v>
      </c>
      <c r="L117" s="26">
        <v>1</v>
      </c>
      <c r="M117" s="33"/>
    </row>
    <row r="118" spans="1:15">
      <c r="A118" s="27">
        <v>9</v>
      </c>
      <c r="B118" s="40" t="s">
        <v>55</v>
      </c>
      <c r="C118" s="41" t="s">
        <v>177</v>
      </c>
      <c r="D118" s="42" t="s">
        <v>26</v>
      </c>
      <c r="E118" s="43" t="s">
        <v>169</v>
      </c>
      <c r="F118" s="28">
        <f>MAX(G118,H118,I118)</f>
        <v>0</v>
      </c>
      <c r="G118" s="26"/>
      <c r="H118" s="26"/>
      <c r="I118" s="26"/>
      <c r="J118" s="53">
        <v>5482</v>
      </c>
      <c r="K118" s="26">
        <v>1</v>
      </c>
      <c r="L118" s="26">
        <v>1</v>
      </c>
      <c r="M118" s="33"/>
    </row>
    <row r="119" spans="1:15">
      <c r="A119" s="27">
        <v>2</v>
      </c>
      <c r="B119" s="40" t="s">
        <v>44</v>
      </c>
      <c r="C119" s="41" t="s">
        <v>170</v>
      </c>
      <c r="D119" s="42" t="s">
        <v>26</v>
      </c>
      <c r="E119" s="43" t="s">
        <v>169</v>
      </c>
      <c r="F119" s="28">
        <f>MAX(G119,H119,I119)</f>
        <v>0</v>
      </c>
      <c r="G119" s="26"/>
      <c r="H119" s="26"/>
      <c r="I119" s="26"/>
      <c r="J119" s="53">
        <v>4622</v>
      </c>
      <c r="K119" s="26"/>
      <c r="L119" s="26">
        <v>1</v>
      </c>
      <c r="M119" s="33"/>
    </row>
    <row r="120" spans="1:15">
      <c r="A120" s="27">
        <v>5</v>
      </c>
      <c r="B120" s="40" t="s">
        <v>44</v>
      </c>
      <c r="C120" s="41" t="s">
        <v>172</v>
      </c>
      <c r="D120" s="42" t="s">
        <v>15</v>
      </c>
      <c r="E120" s="43" t="s">
        <v>169</v>
      </c>
      <c r="F120" s="28">
        <f>MAX(G120,H120,I120)</f>
        <v>0</v>
      </c>
      <c r="G120" s="26" t="s">
        <v>330</v>
      </c>
      <c r="H120" s="26"/>
      <c r="I120" s="26"/>
      <c r="J120" s="53">
        <v>6058</v>
      </c>
      <c r="K120" s="26"/>
      <c r="L120" s="26">
        <v>1</v>
      </c>
      <c r="M120" s="33"/>
    </row>
    <row r="121" spans="1:15">
      <c r="A121" s="27">
        <v>8</v>
      </c>
      <c r="B121" s="40" t="s">
        <v>50</v>
      </c>
      <c r="C121" s="41" t="s">
        <v>174</v>
      </c>
      <c r="D121" s="36" t="s">
        <v>40</v>
      </c>
      <c r="E121" s="43" t="s">
        <v>169</v>
      </c>
      <c r="F121" s="28">
        <f>MAX(G121,H121,I121)</f>
        <v>0</v>
      </c>
      <c r="G121" s="26" t="s">
        <v>330</v>
      </c>
      <c r="H121" s="26"/>
      <c r="I121" s="26"/>
      <c r="J121" s="53">
        <v>6211</v>
      </c>
      <c r="K121" s="26"/>
      <c r="L121" s="26">
        <v>1</v>
      </c>
      <c r="M121" s="33"/>
    </row>
    <row r="122" spans="1:15">
      <c r="A122" s="27">
        <v>10</v>
      </c>
      <c r="B122" s="40" t="s">
        <v>55</v>
      </c>
      <c r="C122" s="41" t="s">
        <v>178</v>
      </c>
      <c r="D122" s="42" t="s">
        <v>19</v>
      </c>
      <c r="E122" s="43" t="s">
        <v>169</v>
      </c>
      <c r="F122" s="28">
        <f>MAX(G122,H122,I122)</f>
        <v>0</v>
      </c>
      <c r="G122" s="26"/>
      <c r="H122" s="26"/>
      <c r="I122" s="26"/>
      <c r="J122" s="53">
        <v>6017</v>
      </c>
      <c r="K122" s="26"/>
      <c r="L122" s="26">
        <v>1</v>
      </c>
      <c r="M122" s="33"/>
    </row>
    <row r="123" spans="1:15">
      <c r="A123" s="27">
        <v>2</v>
      </c>
      <c r="B123" s="40" t="s">
        <v>44</v>
      </c>
      <c r="C123" s="41" t="s">
        <v>179</v>
      </c>
      <c r="D123" s="42" t="s">
        <v>25</v>
      </c>
      <c r="E123" s="43" t="s">
        <v>180</v>
      </c>
      <c r="F123" s="28">
        <f>MAX(G123,H123,I123)</f>
        <v>22</v>
      </c>
      <c r="G123" s="26">
        <v>22</v>
      </c>
      <c r="H123" s="26"/>
      <c r="I123" s="26"/>
      <c r="J123" s="53">
        <v>5637</v>
      </c>
      <c r="K123" s="26">
        <v>1</v>
      </c>
      <c r="L123" s="26">
        <v>0</v>
      </c>
      <c r="M123" s="30">
        <f>SUM(F123:F128)+N123</f>
        <v>104</v>
      </c>
      <c r="O123" t="s">
        <v>670</v>
      </c>
    </row>
    <row r="124" spans="1:15">
      <c r="A124" s="27">
        <v>1</v>
      </c>
      <c r="B124" s="40" t="s">
        <v>44</v>
      </c>
      <c r="C124" s="41" t="s">
        <v>181</v>
      </c>
      <c r="D124" s="42" t="s">
        <v>8</v>
      </c>
      <c r="E124" s="43" t="s">
        <v>180</v>
      </c>
      <c r="F124" s="28">
        <f>MAX(G124,H124,I124)</f>
        <v>17</v>
      </c>
      <c r="G124" s="26">
        <v>17</v>
      </c>
      <c r="H124" s="26"/>
      <c r="I124" s="26"/>
      <c r="J124" s="53">
        <v>5484</v>
      </c>
      <c r="K124" s="26">
        <v>1</v>
      </c>
      <c r="L124" s="26">
        <v>0</v>
      </c>
      <c r="M124" s="31">
        <f>SUM(F129:F132)</f>
        <v>13</v>
      </c>
      <c r="O124" t="s">
        <v>671</v>
      </c>
    </row>
    <row r="125" spans="1:15">
      <c r="A125" s="27">
        <v>6</v>
      </c>
      <c r="B125" s="40" t="s">
        <v>44</v>
      </c>
      <c r="C125" s="45" t="s">
        <v>183</v>
      </c>
      <c r="D125" s="36" t="s">
        <v>39</v>
      </c>
      <c r="E125" s="43" t="s">
        <v>180</v>
      </c>
      <c r="F125" s="28">
        <f>MAX(G125,H125,I125)</f>
        <v>15</v>
      </c>
      <c r="G125" s="26">
        <v>4</v>
      </c>
      <c r="H125" s="26">
        <v>15</v>
      </c>
      <c r="I125" s="26"/>
      <c r="J125" s="54">
        <v>6569</v>
      </c>
      <c r="K125" s="26">
        <v>1</v>
      </c>
      <c r="L125" s="26">
        <v>0</v>
      </c>
      <c r="M125" s="32">
        <f>SUM(M123:M124)</f>
        <v>117</v>
      </c>
    </row>
    <row r="126" spans="1:15">
      <c r="A126" s="27">
        <v>8</v>
      </c>
      <c r="B126" s="40" t="s">
        <v>50</v>
      </c>
      <c r="C126" s="45" t="s">
        <v>185</v>
      </c>
      <c r="D126" s="42" t="s">
        <v>18</v>
      </c>
      <c r="E126" s="43" t="s">
        <v>180</v>
      </c>
      <c r="F126" s="28">
        <f>MAX(G126,H126,I126)</f>
        <v>26</v>
      </c>
      <c r="G126" s="26">
        <v>26</v>
      </c>
      <c r="H126" s="26"/>
      <c r="I126" s="26"/>
      <c r="J126" s="53">
        <v>6172</v>
      </c>
      <c r="K126" s="26">
        <v>1</v>
      </c>
      <c r="L126" s="26">
        <v>0</v>
      </c>
      <c r="M126" s="33" t="s">
        <v>34</v>
      </c>
    </row>
    <row r="127" spans="1:15">
      <c r="A127" s="27">
        <v>5</v>
      </c>
      <c r="B127" s="40" t="s">
        <v>50</v>
      </c>
      <c r="C127" s="41" t="s">
        <v>184</v>
      </c>
      <c r="D127" s="42" t="s">
        <v>6</v>
      </c>
      <c r="E127" s="43" t="s">
        <v>180</v>
      </c>
      <c r="F127" s="28">
        <f>MAX(G127,H127,I127)</f>
        <v>9</v>
      </c>
      <c r="G127" s="26">
        <v>9</v>
      </c>
      <c r="H127" s="26"/>
      <c r="I127" s="26"/>
      <c r="J127" s="53">
        <v>5013</v>
      </c>
      <c r="K127" s="26">
        <v>1</v>
      </c>
      <c r="L127" s="26">
        <v>0</v>
      </c>
      <c r="M127" s="33"/>
    </row>
    <row r="128" spans="1:15">
      <c r="A128" s="27">
        <v>9</v>
      </c>
      <c r="B128" s="40" t="s">
        <v>55</v>
      </c>
      <c r="C128" s="41" t="s">
        <v>188</v>
      </c>
      <c r="D128" s="42" t="s">
        <v>2</v>
      </c>
      <c r="E128" s="43" t="s">
        <v>180</v>
      </c>
      <c r="F128" s="28">
        <f>MAX(G128,H128,I128)</f>
        <v>15</v>
      </c>
      <c r="G128" s="26">
        <v>15</v>
      </c>
      <c r="H128" s="26"/>
      <c r="I128" s="26"/>
      <c r="J128" s="53">
        <v>5197</v>
      </c>
      <c r="K128" s="26">
        <v>1</v>
      </c>
      <c r="L128" s="26">
        <v>0</v>
      </c>
      <c r="M128" s="33"/>
    </row>
    <row r="129" spans="1:15">
      <c r="A129" s="27">
        <v>3</v>
      </c>
      <c r="B129" s="40" t="s">
        <v>44</v>
      </c>
      <c r="C129" s="41" t="s">
        <v>182</v>
      </c>
      <c r="D129" s="49" t="s">
        <v>2</v>
      </c>
      <c r="E129" s="43" t="s">
        <v>180</v>
      </c>
      <c r="F129" s="28">
        <f>MAX(G129,H129,I129)</f>
        <v>9</v>
      </c>
      <c r="G129" s="26">
        <v>9</v>
      </c>
      <c r="H129" s="26"/>
      <c r="I129" s="26"/>
      <c r="J129" s="54">
        <v>6231</v>
      </c>
      <c r="K129" s="26"/>
      <c r="L129" s="26">
        <v>0</v>
      </c>
      <c r="M129" s="33"/>
    </row>
    <row r="130" spans="1:15">
      <c r="A130" s="27">
        <v>4</v>
      </c>
      <c r="B130" s="40" t="s">
        <v>50</v>
      </c>
      <c r="C130" s="41" t="s">
        <v>186</v>
      </c>
      <c r="D130" s="42" t="s">
        <v>39</v>
      </c>
      <c r="E130" s="43" t="s">
        <v>180</v>
      </c>
      <c r="F130" s="28">
        <f>MAX(G130,H130,I130)</f>
        <v>2</v>
      </c>
      <c r="G130" s="26">
        <v>2</v>
      </c>
      <c r="H130" s="26" t="s">
        <v>330</v>
      </c>
      <c r="I130" s="26"/>
      <c r="J130" s="53">
        <v>5600</v>
      </c>
      <c r="K130" s="26"/>
      <c r="L130" s="26">
        <v>0</v>
      </c>
      <c r="M130" s="33"/>
    </row>
    <row r="131" spans="1:15">
      <c r="A131" s="27">
        <v>10</v>
      </c>
      <c r="B131" s="40" t="s">
        <v>55</v>
      </c>
      <c r="C131" s="41" t="s">
        <v>189</v>
      </c>
      <c r="D131" s="36" t="s">
        <v>24</v>
      </c>
      <c r="E131" s="43" t="s">
        <v>180</v>
      </c>
      <c r="F131" s="28">
        <f>MAX(G131,H131,I131)</f>
        <v>2</v>
      </c>
      <c r="G131" s="26">
        <v>2</v>
      </c>
      <c r="H131" s="26"/>
      <c r="I131" s="26"/>
      <c r="J131" s="53">
        <v>6703</v>
      </c>
      <c r="K131" s="26"/>
      <c r="L131" s="26">
        <v>1</v>
      </c>
      <c r="M131" s="33"/>
    </row>
    <row r="132" spans="1:15">
      <c r="A132" s="27">
        <v>7</v>
      </c>
      <c r="B132" s="40" t="s">
        <v>55</v>
      </c>
      <c r="C132" s="41" t="s">
        <v>187</v>
      </c>
      <c r="D132" s="36" t="s">
        <v>7</v>
      </c>
      <c r="E132" s="43" t="s">
        <v>180</v>
      </c>
      <c r="F132" s="28">
        <f>MAX(G132,H132,I132)</f>
        <v>0</v>
      </c>
      <c r="G132" s="26"/>
      <c r="H132" s="26"/>
      <c r="I132" s="26"/>
      <c r="J132" s="53">
        <v>6595</v>
      </c>
      <c r="K132" s="26"/>
      <c r="L132" s="26">
        <v>0</v>
      </c>
      <c r="M132" s="33"/>
    </row>
    <row r="133" spans="1:15">
      <c r="A133" s="27">
        <v>2</v>
      </c>
      <c r="B133" s="40" t="s">
        <v>44</v>
      </c>
      <c r="C133" s="41" t="s">
        <v>192</v>
      </c>
      <c r="D133" s="42" t="s">
        <v>13</v>
      </c>
      <c r="E133" s="43" t="s">
        <v>191</v>
      </c>
      <c r="F133" s="28">
        <f>MAX(G133,H133,I133)</f>
        <v>17</v>
      </c>
      <c r="G133" s="26">
        <v>17</v>
      </c>
      <c r="H133" s="26">
        <v>15</v>
      </c>
      <c r="I133" s="26"/>
      <c r="J133" s="53">
        <v>6019</v>
      </c>
      <c r="K133" s="26">
        <v>1</v>
      </c>
      <c r="L133" s="26">
        <v>0</v>
      </c>
      <c r="M133" s="30">
        <f>SUM(F133:F138)+N133</f>
        <v>119</v>
      </c>
      <c r="O133" t="s">
        <v>672</v>
      </c>
    </row>
    <row r="134" spans="1:15">
      <c r="A134" s="27">
        <v>5</v>
      </c>
      <c r="B134" s="40" t="s">
        <v>44</v>
      </c>
      <c r="C134" s="41" t="s">
        <v>194</v>
      </c>
      <c r="D134" s="42" t="s">
        <v>11</v>
      </c>
      <c r="E134" s="43" t="s">
        <v>191</v>
      </c>
      <c r="F134" s="28">
        <f>MAX(G134,H134,I134)</f>
        <v>7</v>
      </c>
      <c r="G134" s="26">
        <v>7</v>
      </c>
      <c r="H134" s="26"/>
      <c r="I134" s="26"/>
      <c r="J134" s="55">
        <v>6275</v>
      </c>
      <c r="K134" s="26">
        <v>1</v>
      </c>
      <c r="L134" s="26">
        <v>1</v>
      </c>
      <c r="M134" s="31">
        <f>SUM(F139:F142)</f>
        <v>10</v>
      </c>
      <c r="O134" t="s">
        <v>673</v>
      </c>
    </row>
    <row r="135" spans="1:15">
      <c r="A135" s="27">
        <v>8</v>
      </c>
      <c r="B135" s="40" t="s">
        <v>50</v>
      </c>
      <c r="C135" s="41" t="s">
        <v>199</v>
      </c>
      <c r="D135" s="42" t="s">
        <v>5</v>
      </c>
      <c r="E135" s="43" t="s">
        <v>191</v>
      </c>
      <c r="F135" s="28">
        <f>MAX(G135,H135,I135)</f>
        <v>37</v>
      </c>
      <c r="G135" s="26">
        <v>37</v>
      </c>
      <c r="H135" s="26"/>
      <c r="I135" s="26"/>
      <c r="J135" s="53">
        <v>5350</v>
      </c>
      <c r="K135" s="26">
        <v>1</v>
      </c>
      <c r="L135" s="26">
        <v>0</v>
      </c>
      <c r="M135" s="32">
        <f>SUM(M133:M134)</f>
        <v>129</v>
      </c>
    </row>
    <row r="136" spans="1:15">
      <c r="A136" s="27">
        <v>9</v>
      </c>
      <c r="B136" s="40" t="s">
        <v>50</v>
      </c>
      <c r="C136" s="41" t="s">
        <v>196</v>
      </c>
      <c r="D136" s="47" t="s">
        <v>15</v>
      </c>
      <c r="E136" s="43" t="s">
        <v>191</v>
      </c>
      <c r="F136" s="28">
        <f>MAX(G136,H136,I136)</f>
        <v>26</v>
      </c>
      <c r="G136" s="26">
        <v>26</v>
      </c>
      <c r="H136" s="26"/>
      <c r="I136" s="26"/>
      <c r="J136" s="53">
        <v>5836</v>
      </c>
      <c r="K136" s="26">
        <v>1</v>
      </c>
      <c r="L136" s="26">
        <v>1</v>
      </c>
      <c r="M136" s="33"/>
    </row>
    <row r="137" spans="1:15">
      <c r="A137" s="27">
        <v>7</v>
      </c>
      <c r="B137" s="40" t="s">
        <v>50</v>
      </c>
      <c r="C137" s="41" t="s">
        <v>198</v>
      </c>
      <c r="D137" s="36" t="s">
        <v>22</v>
      </c>
      <c r="E137" s="43" t="s">
        <v>191</v>
      </c>
      <c r="F137" s="28">
        <f>MAX(G137,H137,I137)</f>
        <v>15</v>
      </c>
      <c r="G137" s="26">
        <v>15</v>
      </c>
      <c r="H137" s="26"/>
      <c r="I137" s="26"/>
      <c r="J137" s="55">
        <v>6396</v>
      </c>
      <c r="K137" s="26">
        <v>1</v>
      </c>
      <c r="L137" s="26">
        <v>0</v>
      </c>
      <c r="M137" s="33"/>
    </row>
    <row r="138" spans="1:15">
      <c r="A138" s="27">
        <v>10</v>
      </c>
      <c r="B138" s="40" t="s">
        <v>55</v>
      </c>
      <c r="C138" s="41" t="s">
        <v>200</v>
      </c>
      <c r="D138" s="47" t="s">
        <v>13</v>
      </c>
      <c r="E138" s="43" t="s">
        <v>191</v>
      </c>
      <c r="F138" s="28">
        <f>MAX(G138,H138,I138)</f>
        <v>17</v>
      </c>
      <c r="G138" s="26">
        <v>17</v>
      </c>
      <c r="H138" s="26">
        <v>15</v>
      </c>
      <c r="I138" s="26"/>
      <c r="J138" s="53">
        <v>5769</v>
      </c>
      <c r="K138" s="26">
        <v>1</v>
      </c>
      <c r="L138" s="26">
        <v>0</v>
      </c>
      <c r="M138" s="33"/>
    </row>
    <row r="139" spans="1:15">
      <c r="A139" s="27">
        <v>3</v>
      </c>
      <c r="B139" s="40" t="s">
        <v>44</v>
      </c>
      <c r="C139" s="41" t="s">
        <v>193</v>
      </c>
      <c r="D139" s="47" t="s">
        <v>5</v>
      </c>
      <c r="E139" s="43" t="s">
        <v>191</v>
      </c>
      <c r="F139" s="28">
        <f>MAX(G139,H139,I139)</f>
        <v>4</v>
      </c>
      <c r="G139" s="26">
        <v>4</v>
      </c>
      <c r="H139" s="26"/>
      <c r="I139" s="26"/>
      <c r="J139" s="53">
        <v>6213</v>
      </c>
      <c r="K139" s="26"/>
      <c r="L139" s="26">
        <v>0</v>
      </c>
      <c r="M139" s="33"/>
    </row>
    <row r="140" spans="1:15">
      <c r="A140" s="27">
        <v>1</v>
      </c>
      <c r="B140" s="40" t="s">
        <v>44</v>
      </c>
      <c r="C140" s="51" t="s">
        <v>190</v>
      </c>
      <c r="D140" s="44" t="s">
        <v>24</v>
      </c>
      <c r="E140" s="43" t="s">
        <v>191</v>
      </c>
      <c r="F140" s="28">
        <f>MAX(G140,H140,I140)</f>
        <v>0</v>
      </c>
      <c r="G140" s="26" t="s">
        <v>330</v>
      </c>
      <c r="H140" s="26"/>
      <c r="I140" s="26"/>
      <c r="J140" s="53">
        <v>6512</v>
      </c>
      <c r="K140" s="26"/>
      <c r="L140" s="26">
        <v>1</v>
      </c>
      <c r="M140" s="33"/>
    </row>
    <row r="141" spans="1:15">
      <c r="A141" s="27">
        <v>6</v>
      </c>
      <c r="B141" s="40" t="s">
        <v>44</v>
      </c>
      <c r="C141" s="41" t="s">
        <v>195</v>
      </c>
      <c r="D141" s="36" t="s">
        <v>19</v>
      </c>
      <c r="E141" s="43" t="s">
        <v>191</v>
      </c>
      <c r="F141" s="28">
        <f>MAX(G141,H141,I141)</f>
        <v>0</v>
      </c>
      <c r="G141" s="26"/>
      <c r="H141" s="26"/>
      <c r="I141" s="26"/>
      <c r="J141" s="53">
        <v>6416</v>
      </c>
      <c r="K141" s="26"/>
      <c r="L141" s="26">
        <v>1</v>
      </c>
      <c r="M141" s="33"/>
    </row>
    <row r="142" spans="1:15">
      <c r="A142" s="27">
        <v>4</v>
      </c>
      <c r="B142" s="40" t="s">
        <v>50</v>
      </c>
      <c r="C142" s="41" t="s">
        <v>197</v>
      </c>
      <c r="D142" s="36" t="s">
        <v>20</v>
      </c>
      <c r="E142" s="43" t="s">
        <v>191</v>
      </c>
      <c r="F142" s="28">
        <f>MAX(G142,H142,I142)</f>
        <v>6</v>
      </c>
      <c r="G142" s="26">
        <v>6</v>
      </c>
      <c r="H142" s="26"/>
      <c r="I142" s="26"/>
      <c r="J142" s="54">
        <v>6558</v>
      </c>
      <c r="K142" s="26"/>
      <c r="L142" s="26">
        <v>1</v>
      </c>
      <c r="M142" s="33"/>
    </row>
    <row r="143" spans="1:15">
      <c r="A143" s="27">
        <v>3</v>
      </c>
      <c r="B143" s="40" t="s">
        <v>44</v>
      </c>
      <c r="C143" s="41" t="s">
        <v>204</v>
      </c>
      <c r="D143" s="36" t="s">
        <v>40</v>
      </c>
      <c r="E143" s="43" t="s">
        <v>202</v>
      </c>
      <c r="F143" s="28">
        <f>MAX(G143,H143,I143)</f>
        <v>24</v>
      </c>
      <c r="G143" s="26">
        <v>24</v>
      </c>
      <c r="H143" s="26"/>
      <c r="I143" s="26"/>
      <c r="J143" s="54">
        <v>6548</v>
      </c>
      <c r="K143" s="26">
        <v>1</v>
      </c>
      <c r="L143" s="26">
        <v>1</v>
      </c>
      <c r="M143" s="30">
        <f>SUM(F143:F148)+N143</f>
        <v>103</v>
      </c>
      <c r="O143" t="s">
        <v>674</v>
      </c>
    </row>
    <row r="144" spans="1:15">
      <c r="A144" s="27">
        <v>2</v>
      </c>
      <c r="B144" s="40" t="s">
        <v>44</v>
      </c>
      <c r="C144" s="41" t="s">
        <v>203</v>
      </c>
      <c r="D144" s="44" t="s">
        <v>16</v>
      </c>
      <c r="E144" s="43" t="s">
        <v>202</v>
      </c>
      <c r="F144" s="28">
        <f>MAX(G144,H144,I144)</f>
        <v>12</v>
      </c>
      <c r="G144" s="26">
        <v>12</v>
      </c>
      <c r="H144" s="26"/>
      <c r="I144" s="26"/>
      <c r="J144" s="53">
        <v>5842</v>
      </c>
      <c r="K144" s="26">
        <v>1</v>
      </c>
      <c r="L144" s="26">
        <v>1</v>
      </c>
      <c r="M144" s="31">
        <f>SUM(F149:F152)</f>
        <v>9</v>
      </c>
      <c r="O144" t="s">
        <v>675</v>
      </c>
    </row>
    <row r="145" spans="1:15">
      <c r="A145" s="27">
        <v>9</v>
      </c>
      <c r="B145" s="40" t="s">
        <v>50</v>
      </c>
      <c r="C145" s="41" t="s">
        <v>207</v>
      </c>
      <c r="D145" s="42" t="s">
        <v>7</v>
      </c>
      <c r="E145" s="43" t="s">
        <v>202</v>
      </c>
      <c r="F145" s="28">
        <f>MAX(G145,H145,I145)</f>
        <v>21</v>
      </c>
      <c r="G145" s="26">
        <v>21</v>
      </c>
      <c r="H145" s="26">
        <v>8</v>
      </c>
      <c r="I145" s="26"/>
      <c r="J145" s="53">
        <v>4901</v>
      </c>
      <c r="K145" s="26">
        <v>1</v>
      </c>
      <c r="L145" s="26">
        <v>0</v>
      </c>
      <c r="M145" s="32">
        <f>SUM(M143:M144)</f>
        <v>112</v>
      </c>
    </row>
    <row r="146" spans="1:15">
      <c r="A146" s="27">
        <v>6</v>
      </c>
      <c r="B146" s="40" t="s">
        <v>50</v>
      </c>
      <c r="C146" s="41" t="s">
        <v>209</v>
      </c>
      <c r="D146" s="36" t="s">
        <v>16</v>
      </c>
      <c r="E146" s="43" t="s">
        <v>202</v>
      </c>
      <c r="F146" s="28">
        <f>MAX(G146,H146,I146)</f>
        <v>19</v>
      </c>
      <c r="G146" s="26">
        <v>19</v>
      </c>
      <c r="H146" s="26"/>
      <c r="I146" s="26"/>
      <c r="J146" s="53">
        <v>6210</v>
      </c>
      <c r="K146" s="26">
        <v>1</v>
      </c>
      <c r="L146" s="26">
        <v>1</v>
      </c>
      <c r="M146" s="33" t="s">
        <v>34</v>
      </c>
    </row>
    <row r="147" spans="1:15">
      <c r="A147" s="27">
        <v>4</v>
      </c>
      <c r="B147" s="40" t="s">
        <v>50</v>
      </c>
      <c r="C147" s="45" t="s">
        <v>208</v>
      </c>
      <c r="D147" s="36" t="s">
        <v>23</v>
      </c>
      <c r="E147" s="43" t="s">
        <v>202</v>
      </c>
      <c r="F147" s="28">
        <f>MAX(G147,H147,I147)</f>
        <v>15</v>
      </c>
      <c r="G147" s="26">
        <v>15</v>
      </c>
      <c r="H147" s="26"/>
      <c r="I147" s="26"/>
      <c r="J147" s="53">
        <v>6166</v>
      </c>
      <c r="K147" s="26">
        <v>1</v>
      </c>
      <c r="L147" s="26">
        <v>1</v>
      </c>
      <c r="M147" s="33"/>
    </row>
    <row r="148" spans="1:15">
      <c r="A148" s="27">
        <v>10</v>
      </c>
      <c r="B148" s="40" t="s">
        <v>55</v>
      </c>
      <c r="C148" s="52" t="s">
        <v>211</v>
      </c>
      <c r="D148" s="36" t="s">
        <v>40</v>
      </c>
      <c r="E148" s="43" t="s">
        <v>202</v>
      </c>
      <c r="F148" s="28">
        <f>MAX(G148,H148,I148)</f>
        <v>12</v>
      </c>
      <c r="G148" s="26">
        <v>12</v>
      </c>
      <c r="H148" s="26"/>
      <c r="I148" s="26"/>
      <c r="J148" s="55">
        <v>6409</v>
      </c>
      <c r="K148" s="26">
        <v>1</v>
      </c>
      <c r="L148" s="26">
        <v>1</v>
      </c>
      <c r="M148" s="33"/>
    </row>
    <row r="149" spans="1:15">
      <c r="A149" s="27">
        <v>5</v>
      </c>
      <c r="B149" s="40" t="s">
        <v>44</v>
      </c>
      <c r="C149" s="41" t="s">
        <v>206</v>
      </c>
      <c r="D149" s="42" t="s">
        <v>36</v>
      </c>
      <c r="E149" s="43" t="s">
        <v>202</v>
      </c>
      <c r="F149" s="28">
        <f>MAX(G149,H149,I149)</f>
        <v>6</v>
      </c>
      <c r="G149" s="26">
        <v>6</v>
      </c>
      <c r="H149" s="26"/>
      <c r="I149" s="26"/>
      <c r="J149" s="53">
        <v>4906</v>
      </c>
      <c r="K149" s="26"/>
      <c r="L149" s="26">
        <v>1</v>
      </c>
      <c r="M149" s="33"/>
    </row>
    <row r="150" spans="1:15">
      <c r="A150" s="27">
        <v>7</v>
      </c>
      <c r="B150" s="40" t="s">
        <v>44</v>
      </c>
      <c r="C150" s="41" t="s">
        <v>205</v>
      </c>
      <c r="D150" s="36" t="s">
        <v>40</v>
      </c>
      <c r="E150" s="43" t="s">
        <v>202</v>
      </c>
      <c r="F150" s="28">
        <f>MAX(G150,H150,I150)</f>
        <v>3</v>
      </c>
      <c r="G150" s="26">
        <v>3</v>
      </c>
      <c r="H150" s="26"/>
      <c r="I150" s="26"/>
      <c r="J150" s="54">
        <v>6560</v>
      </c>
      <c r="K150" s="26"/>
      <c r="L150" s="26">
        <v>1</v>
      </c>
      <c r="M150" s="33"/>
    </row>
    <row r="151" spans="1:15">
      <c r="A151" s="27">
        <v>1</v>
      </c>
      <c r="B151" s="40" t="s">
        <v>44</v>
      </c>
      <c r="C151" s="41" t="s">
        <v>201</v>
      </c>
      <c r="D151" s="36" t="s">
        <v>8</v>
      </c>
      <c r="E151" s="43" t="s">
        <v>202</v>
      </c>
      <c r="F151" s="28">
        <f>MAX(G151,H151,I151)</f>
        <v>0</v>
      </c>
      <c r="G151" s="26" t="s">
        <v>330</v>
      </c>
      <c r="H151" s="26"/>
      <c r="I151" s="26"/>
      <c r="J151" s="54">
        <v>6422</v>
      </c>
      <c r="K151" s="26"/>
      <c r="L151" s="26">
        <v>0</v>
      </c>
      <c r="M151" s="33"/>
    </row>
    <row r="152" spans="1:15">
      <c r="A152" s="27">
        <v>8</v>
      </c>
      <c r="B152" s="40" t="s">
        <v>55</v>
      </c>
      <c r="C152" s="41" t="s">
        <v>210</v>
      </c>
      <c r="D152" s="42" t="s">
        <v>2</v>
      </c>
      <c r="E152" s="43" t="s">
        <v>202</v>
      </c>
      <c r="F152" s="28">
        <f>MAX(G152,H152,I152)</f>
        <v>0</v>
      </c>
      <c r="G152" s="26" t="s">
        <v>330</v>
      </c>
      <c r="H152" s="26"/>
      <c r="I152" s="26"/>
      <c r="J152" s="53">
        <v>6253</v>
      </c>
      <c r="K152" s="26"/>
      <c r="L152" s="26">
        <v>0</v>
      </c>
      <c r="M152" s="33"/>
    </row>
    <row r="153" spans="1:15">
      <c r="A153" s="27">
        <v>3</v>
      </c>
      <c r="B153" s="40" t="s">
        <v>44</v>
      </c>
      <c r="C153" s="41" t="s">
        <v>212</v>
      </c>
      <c r="D153" s="36" t="s">
        <v>13</v>
      </c>
      <c r="E153" s="43" t="s">
        <v>213</v>
      </c>
      <c r="F153" s="28">
        <f>MAX(G153,H153,I153)</f>
        <v>51</v>
      </c>
      <c r="G153" s="26">
        <v>51</v>
      </c>
      <c r="H153" s="26"/>
      <c r="I153" s="26"/>
      <c r="J153" s="53">
        <v>6167</v>
      </c>
      <c r="K153" s="26">
        <v>1</v>
      </c>
      <c r="L153" s="26">
        <v>0</v>
      </c>
      <c r="M153" s="30">
        <f>SUM(F153:F158)+N153</f>
        <v>102</v>
      </c>
      <c r="O153" t="s">
        <v>676</v>
      </c>
    </row>
    <row r="154" spans="1:15">
      <c r="A154" s="27">
        <v>5</v>
      </c>
      <c r="B154" s="40" t="s">
        <v>44</v>
      </c>
      <c r="C154" s="41" t="s">
        <v>215</v>
      </c>
      <c r="D154" s="42" t="s">
        <v>16</v>
      </c>
      <c r="E154" s="43" t="s">
        <v>213</v>
      </c>
      <c r="F154" s="28">
        <f>MAX(G154,H154,I154)</f>
        <v>18</v>
      </c>
      <c r="G154" s="26">
        <v>18</v>
      </c>
      <c r="H154" s="26"/>
      <c r="I154" s="26"/>
      <c r="J154" s="53">
        <v>5317</v>
      </c>
      <c r="K154" s="26">
        <v>1</v>
      </c>
      <c r="L154" s="26">
        <v>1</v>
      </c>
      <c r="M154" s="31">
        <f>SUM(F159:F162)</f>
        <v>14</v>
      </c>
      <c r="O154" t="s">
        <v>677</v>
      </c>
    </row>
    <row r="155" spans="1:15">
      <c r="A155" s="27">
        <v>6</v>
      </c>
      <c r="B155" s="40" t="s">
        <v>44</v>
      </c>
      <c r="C155" s="41" t="s">
        <v>216</v>
      </c>
      <c r="D155" s="42" t="s">
        <v>36</v>
      </c>
      <c r="E155" s="43" t="s">
        <v>213</v>
      </c>
      <c r="F155" s="28">
        <f>MAX(G155,H155,I155)</f>
        <v>14</v>
      </c>
      <c r="G155" s="26">
        <v>14</v>
      </c>
      <c r="H155" s="26"/>
      <c r="I155" s="26"/>
      <c r="J155" s="53">
        <v>4716</v>
      </c>
      <c r="K155" s="26">
        <v>1</v>
      </c>
      <c r="L155" s="26">
        <v>1</v>
      </c>
      <c r="M155" s="32">
        <f>SUM(M153:M154)</f>
        <v>116</v>
      </c>
    </row>
    <row r="156" spans="1:15">
      <c r="A156" s="27">
        <v>2</v>
      </c>
      <c r="B156" s="40" t="s">
        <v>50</v>
      </c>
      <c r="C156" s="41" t="s">
        <v>219</v>
      </c>
      <c r="D156" s="47" t="s">
        <v>36</v>
      </c>
      <c r="E156" s="43" t="s">
        <v>213</v>
      </c>
      <c r="F156" s="28">
        <f>MAX(G156,H156,I156)</f>
        <v>9</v>
      </c>
      <c r="G156" s="26">
        <v>9</v>
      </c>
      <c r="H156" s="26"/>
      <c r="I156" s="26"/>
      <c r="J156" s="53">
        <v>5825</v>
      </c>
      <c r="K156" s="26">
        <v>1</v>
      </c>
      <c r="L156" s="26">
        <v>1</v>
      </c>
      <c r="M156" s="33"/>
    </row>
    <row r="157" spans="1:15">
      <c r="A157" s="27">
        <v>9</v>
      </c>
      <c r="B157" s="40" t="s">
        <v>50</v>
      </c>
      <c r="C157" s="41" t="s">
        <v>217</v>
      </c>
      <c r="D157" s="47" t="s">
        <v>23</v>
      </c>
      <c r="E157" s="43" t="s">
        <v>213</v>
      </c>
      <c r="F157" s="28">
        <f>MAX(G157,H157,I157)</f>
        <v>6</v>
      </c>
      <c r="G157" s="26">
        <v>6</v>
      </c>
      <c r="H157" s="26"/>
      <c r="I157" s="26"/>
      <c r="J157" s="53">
        <v>5832</v>
      </c>
      <c r="K157" s="26">
        <v>1</v>
      </c>
      <c r="L157" s="26">
        <v>1</v>
      </c>
      <c r="M157" s="33"/>
    </row>
    <row r="158" spans="1:15">
      <c r="A158" s="27">
        <v>7</v>
      </c>
      <c r="B158" s="40" t="s">
        <v>55</v>
      </c>
      <c r="C158" s="41" t="s">
        <v>221</v>
      </c>
      <c r="D158" s="36" t="s">
        <v>8</v>
      </c>
      <c r="E158" s="43" t="s">
        <v>213</v>
      </c>
      <c r="F158" s="28">
        <f>MAX(G158,H158,I158)</f>
        <v>4</v>
      </c>
      <c r="G158" s="26">
        <v>4</v>
      </c>
      <c r="H158" s="26"/>
      <c r="I158" s="26"/>
      <c r="J158" s="53">
        <v>6209</v>
      </c>
      <c r="K158" s="26">
        <v>1</v>
      </c>
      <c r="L158" s="26">
        <v>0</v>
      </c>
      <c r="M158" s="33"/>
    </row>
    <row r="159" spans="1:15">
      <c r="A159" s="27">
        <v>1</v>
      </c>
      <c r="B159" s="40" t="s">
        <v>44</v>
      </c>
      <c r="C159" s="41" t="s">
        <v>214</v>
      </c>
      <c r="D159" s="42" t="s">
        <v>6</v>
      </c>
      <c r="E159" s="43" t="s">
        <v>213</v>
      </c>
      <c r="F159" s="28">
        <f>MAX(G159,H159,I159)</f>
        <v>12</v>
      </c>
      <c r="G159" s="26">
        <v>12</v>
      </c>
      <c r="H159" s="26"/>
      <c r="I159" s="26"/>
      <c r="J159" s="53">
        <v>5824</v>
      </c>
      <c r="K159" s="26"/>
      <c r="L159" s="26">
        <v>0</v>
      </c>
      <c r="M159" s="33"/>
    </row>
    <row r="160" spans="1:15">
      <c r="A160" s="27">
        <v>4</v>
      </c>
      <c r="B160" s="40" t="s">
        <v>50</v>
      </c>
      <c r="C160" s="45" t="s">
        <v>220</v>
      </c>
      <c r="D160" s="36" t="s">
        <v>8</v>
      </c>
      <c r="E160" s="46" t="s">
        <v>213</v>
      </c>
      <c r="F160" s="28">
        <f>MAX(G160,H160,I160)</f>
        <v>2</v>
      </c>
      <c r="G160" s="26">
        <v>2</v>
      </c>
      <c r="H160" s="26"/>
      <c r="I160" s="26"/>
      <c r="J160" s="54">
        <v>6709</v>
      </c>
      <c r="K160" s="26"/>
      <c r="L160" s="26">
        <v>0</v>
      </c>
      <c r="M160" s="33"/>
    </row>
    <row r="161" spans="1:15">
      <c r="A161" s="27">
        <v>10</v>
      </c>
      <c r="B161" s="40" t="s">
        <v>50</v>
      </c>
      <c r="C161" s="41" t="s">
        <v>218</v>
      </c>
      <c r="D161" s="36" t="s">
        <v>19</v>
      </c>
      <c r="E161" s="43" t="s">
        <v>213</v>
      </c>
      <c r="F161" s="28">
        <f>MAX(G161,H161,I161)</f>
        <v>0</v>
      </c>
      <c r="G161" s="26"/>
      <c r="H161" s="26"/>
      <c r="I161" s="26"/>
      <c r="J161" s="54">
        <v>6550</v>
      </c>
      <c r="K161" s="26"/>
      <c r="L161" s="26">
        <v>1</v>
      </c>
      <c r="M161" s="33"/>
    </row>
    <row r="162" spans="1:15">
      <c r="A162" s="27">
        <v>8</v>
      </c>
      <c r="B162" s="40" t="s">
        <v>55</v>
      </c>
      <c r="C162" s="41" t="s">
        <v>222</v>
      </c>
      <c r="D162" s="47" t="s">
        <v>12</v>
      </c>
      <c r="E162" s="43" t="s">
        <v>213</v>
      </c>
      <c r="F162" s="28">
        <f>MAX(G162,H162,I162)</f>
        <v>0</v>
      </c>
      <c r="G162" s="26"/>
      <c r="H162" s="26"/>
      <c r="I162" s="26"/>
      <c r="J162" s="53">
        <v>5823</v>
      </c>
      <c r="K162" s="26"/>
      <c r="L162" s="26">
        <v>1</v>
      </c>
      <c r="M162" s="33"/>
    </row>
    <row r="163" spans="1:15">
      <c r="A163" s="27">
        <v>4</v>
      </c>
      <c r="B163" s="40" t="s">
        <v>44</v>
      </c>
      <c r="C163" s="41" t="s">
        <v>226</v>
      </c>
      <c r="D163" s="44" t="s">
        <v>20</v>
      </c>
      <c r="E163" s="43" t="s">
        <v>224</v>
      </c>
      <c r="F163" s="28">
        <f>MAX(G163,H163,I163)</f>
        <v>33</v>
      </c>
      <c r="G163" s="26">
        <v>33</v>
      </c>
      <c r="H163" s="26"/>
      <c r="I163" s="26"/>
      <c r="J163" s="53">
        <v>6513</v>
      </c>
      <c r="K163" s="26">
        <v>1</v>
      </c>
      <c r="L163" s="26">
        <v>1</v>
      </c>
      <c r="M163" s="30">
        <f>SUM(F163:F168)+N163</f>
        <v>95</v>
      </c>
      <c r="O163" t="s">
        <v>678</v>
      </c>
    </row>
    <row r="164" spans="1:15">
      <c r="A164" s="27">
        <v>3</v>
      </c>
      <c r="B164" s="40" t="s">
        <v>44</v>
      </c>
      <c r="C164" s="41" t="s">
        <v>225</v>
      </c>
      <c r="D164" s="47" t="s">
        <v>5</v>
      </c>
      <c r="E164" s="43" t="s">
        <v>224</v>
      </c>
      <c r="F164" s="28">
        <f>MAX(G164,H164,I164)</f>
        <v>24</v>
      </c>
      <c r="G164" s="26">
        <v>24</v>
      </c>
      <c r="H164" s="26"/>
      <c r="I164" s="26"/>
      <c r="J164" s="53">
        <v>6035</v>
      </c>
      <c r="K164" s="26">
        <v>1</v>
      </c>
      <c r="L164" s="26">
        <v>0</v>
      </c>
      <c r="M164" s="31">
        <f>SUM(F169:F172)</f>
        <v>0</v>
      </c>
      <c r="O164" t="s">
        <v>679</v>
      </c>
    </row>
    <row r="165" spans="1:15">
      <c r="A165" s="27">
        <v>7</v>
      </c>
      <c r="B165" s="40" t="s">
        <v>50</v>
      </c>
      <c r="C165" s="41" t="s">
        <v>230</v>
      </c>
      <c r="D165" s="42" t="s">
        <v>42</v>
      </c>
      <c r="E165" s="43" t="s">
        <v>224</v>
      </c>
      <c r="F165" s="28">
        <f>MAX(G165,H165,I165)</f>
        <v>6</v>
      </c>
      <c r="G165" s="26">
        <v>6</v>
      </c>
      <c r="H165" s="26"/>
      <c r="I165" s="26"/>
      <c r="J165" s="54">
        <v>6559</v>
      </c>
      <c r="K165" s="26">
        <v>1</v>
      </c>
      <c r="L165" s="26">
        <v>0</v>
      </c>
      <c r="M165" s="32">
        <f>SUM(M163:M164)</f>
        <v>95</v>
      </c>
    </row>
    <row r="166" spans="1:15">
      <c r="A166" s="27">
        <v>5</v>
      </c>
      <c r="B166" s="40" t="s">
        <v>50</v>
      </c>
      <c r="C166" s="45" t="s">
        <v>228</v>
      </c>
      <c r="D166" s="36" t="s">
        <v>17</v>
      </c>
      <c r="E166" s="43" t="s">
        <v>224</v>
      </c>
      <c r="F166" s="28">
        <f>MAX(G166,H166,I166)</f>
        <v>4</v>
      </c>
      <c r="G166" s="26">
        <v>4</v>
      </c>
      <c r="H166" s="26"/>
      <c r="I166" s="26"/>
      <c r="J166" s="53">
        <v>6174</v>
      </c>
      <c r="K166" s="26">
        <v>1</v>
      </c>
      <c r="L166" s="26">
        <v>1</v>
      </c>
      <c r="M166" s="33" t="s">
        <v>34</v>
      </c>
    </row>
    <row r="167" spans="1:15">
      <c r="A167" s="27">
        <v>10</v>
      </c>
      <c r="B167" s="40" t="s">
        <v>55</v>
      </c>
      <c r="C167" s="41" t="s">
        <v>232</v>
      </c>
      <c r="D167" s="44" t="s">
        <v>15</v>
      </c>
      <c r="E167" s="43" t="s">
        <v>224</v>
      </c>
      <c r="F167" s="28">
        <f>MAX(G167,H167,I167)</f>
        <v>19</v>
      </c>
      <c r="G167" s="26">
        <v>19</v>
      </c>
      <c r="H167" s="26"/>
      <c r="I167" s="26"/>
      <c r="J167" s="53">
        <v>5894</v>
      </c>
      <c r="K167" s="26">
        <v>1</v>
      </c>
      <c r="L167" s="26">
        <v>1</v>
      </c>
      <c r="M167" s="33"/>
    </row>
    <row r="168" spans="1:15">
      <c r="A168" s="27">
        <v>9</v>
      </c>
      <c r="B168" s="40" t="s">
        <v>55</v>
      </c>
      <c r="C168" s="41" t="s">
        <v>233</v>
      </c>
      <c r="D168" s="42" t="s">
        <v>10</v>
      </c>
      <c r="E168" s="43" t="s">
        <v>224</v>
      </c>
      <c r="F168" s="28">
        <f>MAX(G168,H168,I168)</f>
        <v>9</v>
      </c>
      <c r="G168" s="26">
        <v>7</v>
      </c>
      <c r="H168" s="26">
        <v>9</v>
      </c>
      <c r="I168" s="26"/>
      <c r="J168" s="53">
        <v>6052</v>
      </c>
      <c r="K168" s="26">
        <v>1</v>
      </c>
      <c r="L168" s="26">
        <v>0</v>
      </c>
      <c r="M168" s="33"/>
    </row>
    <row r="169" spans="1:15">
      <c r="A169" s="27">
        <v>1</v>
      </c>
      <c r="B169" s="40" t="s">
        <v>44</v>
      </c>
      <c r="C169" s="45" t="s">
        <v>223</v>
      </c>
      <c r="D169" s="42" t="s">
        <v>5</v>
      </c>
      <c r="E169" s="43" t="s">
        <v>224</v>
      </c>
      <c r="F169" s="28">
        <f>MAX(G169,H169,I169)</f>
        <v>0</v>
      </c>
      <c r="G169" s="26" t="s">
        <v>330</v>
      </c>
      <c r="H169" s="26"/>
      <c r="I169" s="26"/>
      <c r="J169" s="53">
        <v>5822</v>
      </c>
      <c r="K169" s="26"/>
      <c r="L169" s="26">
        <v>0</v>
      </c>
      <c r="M169" s="33"/>
    </row>
    <row r="170" spans="1:15">
      <c r="A170" s="27">
        <v>8</v>
      </c>
      <c r="B170" s="40" t="s">
        <v>44</v>
      </c>
      <c r="C170" s="41" t="s">
        <v>231</v>
      </c>
      <c r="D170" s="42" t="s">
        <v>16</v>
      </c>
      <c r="E170" s="43" t="s">
        <v>224</v>
      </c>
      <c r="F170" s="28">
        <f>MAX(G170,H170,I170)</f>
        <v>0</v>
      </c>
      <c r="G170" s="26" t="s">
        <v>330</v>
      </c>
      <c r="H170" s="26"/>
      <c r="I170" s="26"/>
      <c r="J170" s="53">
        <v>5667</v>
      </c>
      <c r="K170" s="26"/>
      <c r="L170" s="26">
        <v>1</v>
      </c>
      <c r="M170" s="33"/>
    </row>
    <row r="171" spans="1:15">
      <c r="A171" s="27">
        <v>6</v>
      </c>
      <c r="B171" s="40" t="s">
        <v>50</v>
      </c>
      <c r="C171" s="41" t="s">
        <v>229</v>
      </c>
      <c r="D171" s="36" t="s">
        <v>43</v>
      </c>
      <c r="E171" s="43" t="s">
        <v>224</v>
      </c>
      <c r="F171" s="28">
        <f>MAX(G171,H171,I171)</f>
        <v>0</v>
      </c>
      <c r="G171" s="26"/>
      <c r="H171" s="26"/>
      <c r="I171" s="26"/>
      <c r="J171" s="53">
        <v>6173</v>
      </c>
      <c r="K171" s="26"/>
      <c r="L171" s="26">
        <v>1</v>
      </c>
      <c r="M171" s="33"/>
    </row>
    <row r="172" spans="1:15">
      <c r="A172" s="27">
        <v>2</v>
      </c>
      <c r="B172" s="40" t="s">
        <v>55</v>
      </c>
      <c r="C172" s="41" t="s">
        <v>227</v>
      </c>
      <c r="D172" s="42" t="s">
        <v>43</v>
      </c>
      <c r="E172" s="43" t="s">
        <v>224</v>
      </c>
      <c r="F172" s="28">
        <f>MAX(G172,H172,I172)</f>
        <v>0</v>
      </c>
      <c r="G172" s="26"/>
      <c r="H172" s="26"/>
      <c r="I172" s="26"/>
      <c r="J172" s="53">
        <v>5958</v>
      </c>
      <c r="K172" s="26"/>
      <c r="L172" s="26">
        <v>1</v>
      </c>
      <c r="M172" s="33"/>
    </row>
    <row r="173" spans="1:15">
      <c r="A173" s="27">
        <v>1</v>
      </c>
      <c r="B173" s="40" t="s">
        <v>44</v>
      </c>
      <c r="C173" s="41" t="s">
        <v>236</v>
      </c>
      <c r="D173" s="36" t="s">
        <v>9</v>
      </c>
      <c r="E173" s="43" t="s">
        <v>235</v>
      </c>
      <c r="F173" s="28">
        <f>MAX(G173,H173,I173)</f>
        <v>12</v>
      </c>
      <c r="G173" s="26">
        <v>12</v>
      </c>
      <c r="H173" s="26">
        <v>7</v>
      </c>
      <c r="I173" s="26"/>
      <c r="J173" s="55">
        <v>6234</v>
      </c>
      <c r="K173" s="26">
        <v>1</v>
      </c>
      <c r="L173" s="26">
        <v>0</v>
      </c>
      <c r="M173" s="30">
        <f>SUM(F173:F178)+N173</f>
        <v>50</v>
      </c>
      <c r="O173" t="s">
        <v>680</v>
      </c>
    </row>
    <row r="174" spans="1:15">
      <c r="A174" s="27">
        <v>7</v>
      </c>
      <c r="B174" s="40" t="s">
        <v>44</v>
      </c>
      <c r="C174" s="41" t="s">
        <v>237</v>
      </c>
      <c r="D174" s="47" t="s">
        <v>5</v>
      </c>
      <c r="E174" s="43" t="s">
        <v>235</v>
      </c>
      <c r="F174" s="28">
        <f>MAX(G174,H174,I174)</f>
        <v>2</v>
      </c>
      <c r="G174" s="26">
        <v>2</v>
      </c>
      <c r="H174" s="26"/>
      <c r="I174" s="26"/>
      <c r="J174" s="53">
        <v>5843</v>
      </c>
      <c r="K174" s="26">
        <v>1</v>
      </c>
      <c r="L174" s="26">
        <v>0</v>
      </c>
      <c r="M174" s="31">
        <f>SUM(F179:F182)</f>
        <v>7</v>
      </c>
      <c r="O174" t="s">
        <v>681</v>
      </c>
    </row>
    <row r="175" spans="1:15">
      <c r="A175" s="27">
        <v>9</v>
      </c>
      <c r="B175" s="40" t="s">
        <v>50</v>
      </c>
      <c r="C175" s="41" t="s">
        <v>240</v>
      </c>
      <c r="D175" s="42" t="s">
        <v>13</v>
      </c>
      <c r="E175" s="43" t="s">
        <v>235</v>
      </c>
      <c r="F175" s="28">
        <f>MAX(G175,H175,I175)</f>
        <v>14</v>
      </c>
      <c r="G175" s="26">
        <v>14</v>
      </c>
      <c r="H175" s="26"/>
      <c r="I175" s="26"/>
      <c r="J175" s="53">
        <v>5491</v>
      </c>
      <c r="K175" s="26">
        <v>1</v>
      </c>
      <c r="L175" s="26">
        <v>0</v>
      </c>
      <c r="M175" s="32">
        <f>SUM(M173:M174)</f>
        <v>57</v>
      </c>
    </row>
    <row r="176" spans="1:15">
      <c r="A176" s="27">
        <v>3</v>
      </c>
      <c r="B176" s="40" t="s">
        <v>50</v>
      </c>
      <c r="C176" s="41" t="s">
        <v>242</v>
      </c>
      <c r="D176" s="44" t="s">
        <v>6</v>
      </c>
      <c r="E176" s="43" t="s">
        <v>235</v>
      </c>
      <c r="F176" s="28">
        <f>MAX(G176,H176,I176)</f>
        <v>8</v>
      </c>
      <c r="G176" s="26">
        <v>8</v>
      </c>
      <c r="H176" s="26"/>
      <c r="I176" s="26"/>
      <c r="J176" s="53">
        <v>6060</v>
      </c>
      <c r="K176" s="26">
        <v>1</v>
      </c>
      <c r="L176" s="26">
        <v>0</v>
      </c>
      <c r="M176" s="33"/>
    </row>
    <row r="177" spans="1:15">
      <c r="A177" s="27">
        <v>8</v>
      </c>
      <c r="B177" s="40" t="s">
        <v>50</v>
      </c>
      <c r="C177" s="41" t="s">
        <v>239</v>
      </c>
      <c r="D177" s="47" t="s">
        <v>15</v>
      </c>
      <c r="E177" s="43" t="s">
        <v>235</v>
      </c>
      <c r="F177" s="28">
        <f>MAX(G177,H177,I177)</f>
        <v>6</v>
      </c>
      <c r="G177" s="26">
        <v>6</v>
      </c>
      <c r="H177" s="26"/>
      <c r="I177" s="26"/>
      <c r="J177" s="53">
        <v>6048</v>
      </c>
      <c r="K177" s="26">
        <v>1</v>
      </c>
      <c r="L177" s="26">
        <v>1</v>
      </c>
      <c r="M177" s="33"/>
    </row>
    <row r="178" spans="1:15">
      <c r="A178" s="27">
        <v>10</v>
      </c>
      <c r="B178" s="40" t="s">
        <v>55</v>
      </c>
      <c r="C178" s="41" t="s">
        <v>244</v>
      </c>
      <c r="D178" s="44" t="s">
        <v>24</v>
      </c>
      <c r="E178" s="43" t="s">
        <v>235</v>
      </c>
      <c r="F178" s="28">
        <f>MAX(G178,H178,I178)</f>
        <v>8</v>
      </c>
      <c r="G178" s="26">
        <v>8</v>
      </c>
      <c r="H178" s="26"/>
      <c r="I178" s="26"/>
      <c r="J178" s="53">
        <v>6408</v>
      </c>
      <c r="K178" s="26">
        <v>1</v>
      </c>
      <c r="L178" s="26">
        <v>1</v>
      </c>
      <c r="M178" s="33"/>
    </row>
    <row r="179" spans="1:15">
      <c r="A179" s="27">
        <v>6</v>
      </c>
      <c r="B179" s="40" t="s">
        <v>44</v>
      </c>
      <c r="C179" s="41" t="s">
        <v>238</v>
      </c>
      <c r="D179" s="36" t="s">
        <v>6</v>
      </c>
      <c r="E179" s="43" t="s">
        <v>235</v>
      </c>
      <c r="F179" s="28">
        <f>MAX(G179,H179,I179)</f>
        <v>2</v>
      </c>
      <c r="G179" s="26">
        <v>2</v>
      </c>
      <c r="H179" s="26"/>
      <c r="I179" s="26"/>
      <c r="J179" s="54">
        <v>6551</v>
      </c>
      <c r="K179" s="26"/>
      <c r="L179" s="26">
        <v>0</v>
      </c>
      <c r="M179" s="33"/>
    </row>
    <row r="180" spans="1:15">
      <c r="A180" s="27">
        <v>4</v>
      </c>
      <c r="B180" s="40" t="s">
        <v>44</v>
      </c>
      <c r="C180" s="41" t="s">
        <v>234</v>
      </c>
      <c r="D180" s="42" t="s">
        <v>12</v>
      </c>
      <c r="E180" s="43" t="s">
        <v>235</v>
      </c>
      <c r="F180" s="28">
        <f>MAX(G180,H180,I180)</f>
        <v>0</v>
      </c>
      <c r="G180" s="26"/>
      <c r="H180" s="26"/>
      <c r="I180" s="26"/>
      <c r="J180" s="53">
        <v>5500</v>
      </c>
      <c r="K180" s="26"/>
      <c r="L180" s="26">
        <v>1</v>
      </c>
      <c r="M180" s="33"/>
    </row>
    <row r="181" spans="1:15">
      <c r="A181" s="27">
        <v>2</v>
      </c>
      <c r="B181" s="40" t="s">
        <v>50</v>
      </c>
      <c r="C181" s="45" t="s">
        <v>241</v>
      </c>
      <c r="D181" s="36" t="s">
        <v>20</v>
      </c>
      <c r="E181" s="46" t="s">
        <v>235</v>
      </c>
      <c r="F181" s="28">
        <f>MAX(G181,H181,I181)</f>
        <v>5</v>
      </c>
      <c r="G181" s="26">
        <v>5</v>
      </c>
      <c r="H181" s="26"/>
      <c r="I181" s="26"/>
      <c r="J181" s="54">
        <v>6707</v>
      </c>
      <c r="K181" s="26"/>
      <c r="L181" s="26">
        <v>1</v>
      </c>
      <c r="M181" s="33"/>
    </row>
    <row r="182" spans="1:15">
      <c r="A182" s="27">
        <v>5</v>
      </c>
      <c r="B182" s="40" t="s">
        <v>55</v>
      </c>
      <c r="C182" s="41" t="s">
        <v>243</v>
      </c>
      <c r="D182" s="42" t="s">
        <v>13</v>
      </c>
      <c r="E182" s="43" t="s">
        <v>235</v>
      </c>
      <c r="F182" s="28">
        <f>MAX(G182,H182,I182)</f>
        <v>0</v>
      </c>
      <c r="G182" s="26" t="s">
        <v>330</v>
      </c>
      <c r="H182" s="26"/>
      <c r="I182" s="26"/>
      <c r="J182" s="53">
        <v>5835</v>
      </c>
      <c r="K182" s="26"/>
      <c r="L182" s="26">
        <v>0</v>
      </c>
      <c r="M182" s="33"/>
    </row>
    <row r="183" spans="1:15">
      <c r="A183" s="27">
        <v>2</v>
      </c>
      <c r="B183" s="40" t="s">
        <v>44</v>
      </c>
      <c r="C183" s="41" t="s">
        <v>248</v>
      </c>
      <c r="D183" s="36" t="s">
        <v>3</v>
      </c>
      <c r="E183" s="43" t="s">
        <v>246</v>
      </c>
      <c r="F183" s="28">
        <f>MAX(G183,H183,I183)</f>
        <v>6</v>
      </c>
      <c r="G183" s="26">
        <v>6</v>
      </c>
      <c r="H183" s="26"/>
      <c r="I183" s="26"/>
      <c r="J183" s="53">
        <v>6410</v>
      </c>
      <c r="K183" s="26">
        <v>1</v>
      </c>
      <c r="L183" s="26">
        <v>0</v>
      </c>
      <c r="M183" s="30">
        <f>SUM(F183:F188)+N183</f>
        <v>47</v>
      </c>
      <c r="O183" t="s">
        <v>682</v>
      </c>
    </row>
    <row r="184" spans="1:15">
      <c r="A184" s="27">
        <v>3</v>
      </c>
      <c r="B184" s="40" t="s">
        <v>44</v>
      </c>
      <c r="C184" s="41" t="s">
        <v>245</v>
      </c>
      <c r="D184" s="47" t="s">
        <v>10</v>
      </c>
      <c r="E184" s="43" t="s">
        <v>246</v>
      </c>
      <c r="F184" s="28">
        <f>MAX(G184,H184,I184)</f>
        <v>0</v>
      </c>
      <c r="G184" s="26" t="s">
        <v>330</v>
      </c>
      <c r="H184" s="26"/>
      <c r="I184" s="26"/>
      <c r="J184" s="53">
        <v>5826</v>
      </c>
      <c r="K184" s="26">
        <v>1</v>
      </c>
      <c r="L184" s="26">
        <v>0</v>
      </c>
      <c r="M184" s="31">
        <f>SUM(F189:F192)</f>
        <v>7</v>
      </c>
      <c r="O184" t="s">
        <v>683</v>
      </c>
    </row>
    <row r="185" spans="1:15">
      <c r="A185" s="27">
        <v>4</v>
      </c>
      <c r="B185" s="40" t="s">
        <v>50</v>
      </c>
      <c r="C185" s="41" t="s">
        <v>252</v>
      </c>
      <c r="D185" s="44" t="s">
        <v>2</v>
      </c>
      <c r="E185" s="43" t="s">
        <v>246</v>
      </c>
      <c r="F185" s="28">
        <f>MAX(G185,H185,I185)</f>
        <v>9</v>
      </c>
      <c r="G185" s="26">
        <v>9</v>
      </c>
      <c r="H185" s="26"/>
      <c r="I185" s="26"/>
      <c r="J185" s="53">
        <v>6420</v>
      </c>
      <c r="K185" s="26">
        <v>1</v>
      </c>
      <c r="L185" s="26">
        <v>0</v>
      </c>
      <c r="M185" s="32">
        <f>SUM(M183:M184)</f>
        <v>54</v>
      </c>
    </row>
    <row r="186" spans="1:15">
      <c r="A186" s="27">
        <v>9</v>
      </c>
      <c r="B186" s="40" t="s">
        <v>50</v>
      </c>
      <c r="C186" s="41" t="s">
        <v>251</v>
      </c>
      <c r="D186" s="42" t="s">
        <v>42</v>
      </c>
      <c r="E186" s="43" t="s">
        <v>246</v>
      </c>
      <c r="F186" s="28">
        <f>MAX(G186,H186,I186)</f>
        <v>6</v>
      </c>
      <c r="G186" s="26">
        <v>6</v>
      </c>
      <c r="H186" s="26"/>
      <c r="I186" s="26"/>
      <c r="J186" s="54">
        <v>6577</v>
      </c>
      <c r="K186" s="26">
        <v>1</v>
      </c>
      <c r="L186" s="26">
        <v>0</v>
      </c>
      <c r="M186" s="33"/>
    </row>
    <row r="187" spans="1:15">
      <c r="A187" s="27">
        <v>10</v>
      </c>
      <c r="B187" s="40" t="s">
        <v>55</v>
      </c>
      <c r="C187" s="41" t="s">
        <v>255</v>
      </c>
      <c r="D187" s="36" t="s">
        <v>25</v>
      </c>
      <c r="E187" s="43" t="s">
        <v>246</v>
      </c>
      <c r="F187" s="28">
        <f>MAX(G187,H187,I187)</f>
        <v>16</v>
      </c>
      <c r="G187" s="26">
        <v>16</v>
      </c>
      <c r="H187" s="26"/>
      <c r="I187" s="26"/>
      <c r="J187" s="53">
        <v>6402</v>
      </c>
      <c r="K187" s="26">
        <v>1</v>
      </c>
      <c r="L187" s="26">
        <v>0</v>
      </c>
      <c r="M187" s="33"/>
    </row>
    <row r="188" spans="1:15">
      <c r="A188" s="27">
        <v>7</v>
      </c>
      <c r="B188" s="40" t="s">
        <v>55</v>
      </c>
      <c r="C188" s="41" t="s">
        <v>253</v>
      </c>
      <c r="D188" s="36" t="s">
        <v>25</v>
      </c>
      <c r="E188" s="43" t="s">
        <v>246</v>
      </c>
      <c r="F188" s="28">
        <f>MAX(G188,H188,I188)</f>
        <v>10</v>
      </c>
      <c r="G188" s="26">
        <v>10</v>
      </c>
      <c r="H188" s="26"/>
      <c r="I188" s="26"/>
      <c r="J188" s="54">
        <v>6564</v>
      </c>
      <c r="K188" s="26">
        <v>1</v>
      </c>
      <c r="L188" s="26">
        <v>0</v>
      </c>
      <c r="M188" s="33"/>
    </row>
    <row r="189" spans="1:15">
      <c r="A189" s="27">
        <v>1</v>
      </c>
      <c r="B189" s="40" t="s">
        <v>44</v>
      </c>
      <c r="C189" s="41" t="s">
        <v>247</v>
      </c>
      <c r="D189" s="44" t="s">
        <v>19</v>
      </c>
      <c r="E189" s="43" t="s">
        <v>246</v>
      </c>
      <c r="F189" s="28">
        <f>MAX(G189,H189,I189)</f>
        <v>0</v>
      </c>
      <c r="G189" s="26"/>
      <c r="H189" s="26"/>
      <c r="I189" s="26"/>
      <c r="J189" s="53">
        <v>6516</v>
      </c>
      <c r="K189" s="26"/>
      <c r="L189" s="26">
        <v>1</v>
      </c>
      <c r="M189" s="33" t="s">
        <v>34</v>
      </c>
    </row>
    <row r="190" spans="1:15">
      <c r="A190" s="27">
        <v>5</v>
      </c>
      <c r="B190" s="40" t="s">
        <v>50</v>
      </c>
      <c r="C190" s="41" t="s">
        <v>249</v>
      </c>
      <c r="D190" s="36" t="s">
        <v>4</v>
      </c>
      <c r="E190" s="43" t="s">
        <v>246</v>
      </c>
      <c r="F190" s="28">
        <f>MAX(G190,H190,I190)</f>
        <v>3</v>
      </c>
      <c r="G190" s="26">
        <v>3</v>
      </c>
      <c r="H190" s="26"/>
      <c r="I190" s="26"/>
      <c r="J190" s="53">
        <v>6549</v>
      </c>
      <c r="K190" s="26"/>
      <c r="L190" s="26">
        <v>1</v>
      </c>
      <c r="M190" s="33"/>
    </row>
    <row r="191" spans="1:15">
      <c r="A191" s="27">
        <v>6</v>
      </c>
      <c r="B191" s="40" t="s">
        <v>50</v>
      </c>
      <c r="C191" s="45" t="s">
        <v>250</v>
      </c>
      <c r="D191" s="36" t="s">
        <v>12</v>
      </c>
      <c r="E191" s="46" t="s">
        <v>246</v>
      </c>
      <c r="F191" s="28">
        <f>MAX(G191,H191,I191)</f>
        <v>0</v>
      </c>
      <c r="G191" s="26"/>
      <c r="H191" s="26"/>
      <c r="I191" s="26"/>
      <c r="J191" s="54">
        <v>6699</v>
      </c>
      <c r="K191" s="26"/>
      <c r="L191" s="26">
        <v>1</v>
      </c>
      <c r="M191" s="33"/>
    </row>
    <row r="192" spans="1:15">
      <c r="A192" s="27">
        <v>8</v>
      </c>
      <c r="B192" s="40" t="s">
        <v>55</v>
      </c>
      <c r="C192" s="41" t="s">
        <v>254</v>
      </c>
      <c r="D192" s="36" t="s">
        <v>13</v>
      </c>
      <c r="E192" s="43" t="s">
        <v>246</v>
      </c>
      <c r="F192" s="28">
        <f>MAX(G192,H192,I192)</f>
        <v>4</v>
      </c>
      <c r="G192" s="26">
        <v>4</v>
      </c>
      <c r="H192" s="26"/>
      <c r="I192" s="26"/>
      <c r="J192" s="53">
        <v>6514</v>
      </c>
      <c r="K192" s="26"/>
      <c r="L192" s="26">
        <v>0</v>
      </c>
      <c r="M192" s="33"/>
    </row>
    <row r="193" spans="1:15">
      <c r="A193" s="27">
        <v>3</v>
      </c>
      <c r="B193" s="40" t="s">
        <v>44</v>
      </c>
      <c r="C193" s="41" t="s">
        <v>258</v>
      </c>
      <c r="D193" s="42" t="s">
        <v>14</v>
      </c>
      <c r="E193" s="43" t="s">
        <v>257</v>
      </c>
      <c r="F193" s="28">
        <f>MAX(G193,H193,I193)</f>
        <v>23</v>
      </c>
      <c r="G193" s="26">
        <v>23</v>
      </c>
      <c r="H193" s="26"/>
      <c r="I193" s="26"/>
      <c r="J193" s="53">
        <v>5638</v>
      </c>
      <c r="K193" s="26">
        <v>1</v>
      </c>
      <c r="L193" s="26">
        <v>0</v>
      </c>
      <c r="M193" s="30">
        <f>SUM(F193:F198)+N193</f>
        <v>131</v>
      </c>
      <c r="O193" t="s">
        <v>684</v>
      </c>
    </row>
    <row r="194" spans="1:15">
      <c r="A194" s="27">
        <v>2</v>
      </c>
      <c r="B194" s="40" t="s">
        <v>44</v>
      </c>
      <c r="C194" s="41" t="s">
        <v>256</v>
      </c>
      <c r="D194" s="42" t="s">
        <v>6</v>
      </c>
      <c r="E194" s="43" t="s">
        <v>257</v>
      </c>
      <c r="F194" s="28">
        <f>MAX(G194,H194,I194)</f>
        <v>22</v>
      </c>
      <c r="G194" s="26">
        <v>22</v>
      </c>
      <c r="H194" s="26"/>
      <c r="I194" s="26"/>
      <c r="J194" s="53">
        <v>5767</v>
      </c>
      <c r="K194" s="26">
        <v>1</v>
      </c>
      <c r="L194" s="26">
        <v>0</v>
      </c>
      <c r="M194" s="31">
        <f>SUM(F199:F202)</f>
        <v>20</v>
      </c>
      <c r="O194" t="s">
        <v>685</v>
      </c>
    </row>
    <row r="195" spans="1:15">
      <c r="A195" s="27">
        <v>1</v>
      </c>
      <c r="B195" s="40" t="s">
        <v>50</v>
      </c>
      <c r="C195" s="41" t="s">
        <v>263</v>
      </c>
      <c r="D195" s="42" t="s">
        <v>10</v>
      </c>
      <c r="E195" s="43" t="s">
        <v>257</v>
      </c>
      <c r="F195" s="28">
        <f>MAX(G195,H195,I195)</f>
        <v>28</v>
      </c>
      <c r="G195" s="26">
        <v>28</v>
      </c>
      <c r="H195" s="26"/>
      <c r="I195" s="26"/>
      <c r="J195" s="53">
        <v>4913</v>
      </c>
      <c r="K195" s="26">
        <v>1</v>
      </c>
      <c r="L195" s="26">
        <v>0</v>
      </c>
      <c r="M195" s="32">
        <f>SUM(M193:M194)</f>
        <v>151</v>
      </c>
    </row>
    <row r="196" spans="1:15">
      <c r="A196" s="27">
        <v>9</v>
      </c>
      <c r="B196" s="40" t="s">
        <v>50</v>
      </c>
      <c r="C196" s="41" t="s">
        <v>262</v>
      </c>
      <c r="D196" s="42" t="s">
        <v>42</v>
      </c>
      <c r="E196" s="43" t="s">
        <v>257</v>
      </c>
      <c r="F196" s="28">
        <f>MAX(G196,H196,I196)</f>
        <v>20</v>
      </c>
      <c r="G196" s="26">
        <v>20</v>
      </c>
      <c r="H196" s="26"/>
      <c r="I196" s="26"/>
      <c r="J196" s="53">
        <v>5601</v>
      </c>
      <c r="K196" s="26">
        <v>1</v>
      </c>
      <c r="L196" s="26">
        <v>0</v>
      </c>
      <c r="M196" s="33"/>
    </row>
    <row r="197" spans="1:15">
      <c r="A197" s="27">
        <v>7</v>
      </c>
      <c r="B197" s="40" t="s">
        <v>55</v>
      </c>
      <c r="C197" s="41" t="s">
        <v>265</v>
      </c>
      <c r="D197" s="42" t="s">
        <v>11</v>
      </c>
      <c r="E197" s="43" t="s">
        <v>257</v>
      </c>
      <c r="F197" s="28">
        <f>MAX(G197,H197,I197)</f>
        <v>24</v>
      </c>
      <c r="G197" s="26">
        <v>24</v>
      </c>
      <c r="H197" s="26"/>
      <c r="I197" s="26"/>
      <c r="J197" s="53">
        <v>5827</v>
      </c>
      <c r="K197" s="26">
        <v>1</v>
      </c>
      <c r="L197" s="26">
        <v>1</v>
      </c>
      <c r="M197" s="33"/>
    </row>
    <row r="198" spans="1:15">
      <c r="A198" s="27">
        <v>10</v>
      </c>
      <c r="B198" s="40" t="s">
        <v>55</v>
      </c>
      <c r="C198" s="41" t="s">
        <v>266</v>
      </c>
      <c r="D198" s="42" t="s">
        <v>18</v>
      </c>
      <c r="E198" s="43" t="s">
        <v>257</v>
      </c>
      <c r="F198" s="28">
        <f>MAX(G198,H198,I198)</f>
        <v>14</v>
      </c>
      <c r="G198" s="26">
        <v>14</v>
      </c>
      <c r="H198" s="26"/>
      <c r="I198" s="26"/>
      <c r="J198" s="53">
        <v>5856</v>
      </c>
      <c r="K198" s="26">
        <v>1</v>
      </c>
      <c r="L198" s="26">
        <v>0</v>
      </c>
      <c r="M198" s="33"/>
    </row>
    <row r="199" spans="1:15">
      <c r="A199" s="27">
        <v>4</v>
      </c>
      <c r="B199" s="40" t="s">
        <v>44</v>
      </c>
      <c r="C199" s="41" t="s">
        <v>260</v>
      </c>
      <c r="D199" s="36" t="s">
        <v>17</v>
      </c>
      <c r="E199" s="43" t="s">
        <v>257</v>
      </c>
      <c r="F199" s="28">
        <f>MAX(G199,H199,I199)</f>
        <v>9</v>
      </c>
      <c r="G199" s="26">
        <v>9</v>
      </c>
      <c r="H199" s="26"/>
      <c r="I199" s="26"/>
      <c r="J199" s="54">
        <v>6553</v>
      </c>
      <c r="K199" s="26"/>
      <c r="L199" s="26">
        <v>1</v>
      </c>
      <c r="M199" s="33"/>
    </row>
    <row r="200" spans="1:15">
      <c r="A200" s="27">
        <v>6</v>
      </c>
      <c r="B200" s="40" t="s">
        <v>44</v>
      </c>
      <c r="C200" s="41" t="s">
        <v>259</v>
      </c>
      <c r="D200" s="42" t="s">
        <v>39</v>
      </c>
      <c r="E200" s="43" t="s">
        <v>257</v>
      </c>
      <c r="F200" s="28">
        <f>MAX(G200,H200,I200)</f>
        <v>6</v>
      </c>
      <c r="G200" s="26">
        <v>6</v>
      </c>
      <c r="H200" s="26">
        <v>2</v>
      </c>
      <c r="I200" s="26"/>
      <c r="J200" s="53">
        <v>4660</v>
      </c>
      <c r="K200" s="26"/>
      <c r="L200" s="26">
        <v>0</v>
      </c>
      <c r="M200" s="33"/>
    </row>
    <row r="201" spans="1:15">
      <c r="A201" s="27">
        <v>5</v>
      </c>
      <c r="B201" s="40" t="s">
        <v>50</v>
      </c>
      <c r="C201" s="41" t="s">
        <v>264</v>
      </c>
      <c r="D201" s="44" t="s">
        <v>7</v>
      </c>
      <c r="E201" s="43" t="s">
        <v>257</v>
      </c>
      <c r="F201" s="28">
        <f>MAX(G201,H201,I201)</f>
        <v>5</v>
      </c>
      <c r="G201" s="26">
        <v>4</v>
      </c>
      <c r="H201" s="26">
        <v>5</v>
      </c>
      <c r="I201" s="26"/>
      <c r="J201" s="53">
        <v>5681</v>
      </c>
      <c r="K201" s="26"/>
      <c r="L201" s="26">
        <v>0</v>
      </c>
      <c r="M201" s="33"/>
    </row>
    <row r="202" spans="1:15">
      <c r="A202" s="27">
        <v>8</v>
      </c>
      <c r="B202" s="40" t="s">
        <v>50</v>
      </c>
      <c r="C202" s="41" t="s">
        <v>261</v>
      </c>
      <c r="D202" s="42" t="s">
        <v>43</v>
      </c>
      <c r="E202" s="43" t="s">
        <v>257</v>
      </c>
      <c r="F202" s="28">
        <f>MAX(G202,H202,I202)</f>
        <v>0</v>
      </c>
      <c r="G202" s="26"/>
      <c r="H202" s="26"/>
      <c r="I202" s="26"/>
      <c r="J202" s="53">
        <v>5473</v>
      </c>
      <c r="K202" s="26"/>
      <c r="L202" s="26">
        <v>1</v>
      </c>
      <c r="M202" s="33"/>
    </row>
    <row r="203" spans="1:15">
      <c r="A203" s="27">
        <v>8</v>
      </c>
      <c r="B203" s="40" t="s">
        <v>44</v>
      </c>
      <c r="C203" s="41" t="s">
        <v>273</v>
      </c>
      <c r="D203" s="42" t="s">
        <v>9</v>
      </c>
      <c r="E203" s="43" t="s">
        <v>268</v>
      </c>
      <c r="F203" s="28">
        <f>MAX(G203,H203,I203)</f>
        <v>25</v>
      </c>
      <c r="G203" s="26">
        <v>25</v>
      </c>
      <c r="H203" s="26"/>
      <c r="I203" s="26"/>
      <c r="J203" s="53">
        <v>6029</v>
      </c>
      <c r="K203" s="26">
        <v>1</v>
      </c>
      <c r="L203" s="26">
        <v>0</v>
      </c>
      <c r="M203" s="30">
        <f>SUM(F203:F208)+N203</f>
        <v>85</v>
      </c>
      <c r="O203" t="s">
        <v>686</v>
      </c>
    </row>
    <row r="204" spans="1:15">
      <c r="A204" s="27">
        <v>1</v>
      </c>
      <c r="B204" s="40" t="s">
        <v>44</v>
      </c>
      <c r="C204" s="41" t="s">
        <v>267</v>
      </c>
      <c r="D204" s="42" t="s">
        <v>7</v>
      </c>
      <c r="E204" s="43" t="s">
        <v>268</v>
      </c>
      <c r="F204" s="28">
        <f>MAX(G204,H204,I204)</f>
        <v>8</v>
      </c>
      <c r="G204" s="26">
        <v>8</v>
      </c>
      <c r="H204" s="26"/>
      <c r="I204" s="26"/>
      <c r="J204" s="54">
        <v>6441</v>
      </c>
      <c r="K204" s="26">
        <v>1</v>
      </c>
      <c r="L204" s="26">
        <v>0</v>
      </c>
      <c r="M204" s="31">
        <f>SUM(F209:F212)</f>
        <v>4</v>
      </c>
      <c r="O204" t="s">
        <v>687</v>
      </c>
    </row>
    <row r="205" spans="1:15">
      <c r="A205" s="27">
        <v>7</v>
      </c>
      <c r="B205" s="40" t="s">
        <v>50</v>
      </c>
      <c r="C205" s="41" t="s">
        <v>271</v>
      </c>
      <c r="D205" s="42" t="s">
        <v>4</v>
      </c>
      <c r="E205" s="43" t="s">
        <v>268</v>
      </c>
      <c r="F205" s="28">
        <f>MAX(G205,H205,I205)</f>
        <v>26</v>
      </c>
      <c r="G205" s="26">
        <v>26</v>
      </c>
      <c r="H205" s="26"/>
      <c r="I205" s="26"/>
      <c r="J205" s="53">
        <v>5292</v>
      </c>
      <c r="K205" s="26">
        <v>1</v>
      </c>
      <c r="L205" s="26">
        <v>1</v>
      </c>
      <c r="M205" s="32">
        <f>SUM(M203:M204)</f>
        <v>89</v>
      </c>
    </row>
    <row r="206" spans="1:15">
      <c r="A206" s="27">
        <v>5</v>
      </c>
      <c r="B206" s="40" t="s">
        <v>50</v>
      </c>
      <c r="C206" s="41" t="s">
        <v>272</v>
      </c>
      <c r="D206" s="36" t="s">
        <v>15</v>
      </c>
      <c r="E206" s="43" t="s">
        <v>268</v>
      </c>
      <c r="F206" s="28">
        <f>MAX(G206,H206,I206)</f>
        <v>8</v>
      </c>
      <c r="G206" s="26">
        <v>8</v>
      </c>
      <c r="H206" s="26"/>
      <c r="I206" s="26"/>
      <c r="J206" s="53">
        <v>6515</v>
      </c>
      <c r="K206" s="26">
        <v>1</v>
      </c>
      <c r="L206" s="26">
        <v>1</v>
      </c>
      <c r="M206" s="33"/>
    </row>
    <row r="207" spans="1:15">
      <c r="A207" s="27">
        <v>9</v>
      </c>
      <c r="B207" s="40" t="s">
        <v>55</v>
      </c>
      <c r="C207" s="41" t="s">
        <v>276</v>
      </c>
      <c r="D207" s="36" t="s">
        <v>39</v>
      </c>
      <c r="E207" s="43" t="s">
        <v>268</v>
      </c>
      <c r="F207" s="28">
        <f>MAX(G207,H207,I207)</f>
        <v>13</v>
      </c>
      <c r="G207" s="26">
        <v>13</v>
      </c>
      <c r="H207" s="26">
        <v>8</v>
      </c>
      <c r="I207" s="26"/>
      <c r="J207" s="53">
        <v>6219</v>
      </c>
      <c r="K207" s="26">
        <v>1</v>
      </c>
      <c r="L207" s="26">
        <v>0</v>
      </c>
      <c r="M207" s="33"/>
    </row>
    <row r="208" spans="1:15">
      <c r="A208" s="27">
        <v>6</v>
      </c>
      <c r="B208" s="40" t="s">
        <v>55</v>
      </c>
      <c r="C208" s="41" t="s">
        <v>275</v>
      </c>
      <c r="D208" s="44" t="s">
        <v>21</v>
      </c>
      <c r="E208" s="43" t="s">
        <v>268</v>
      </c>
      <c r="F208" s="28">
        <f>MAX(G208,H208,I208)</f>
        <v>5</v>
      </c>
      <c r="G208" s="26">
        <v>2</v>
      </c>
      <c r="H208" s="26">
        <v>5</v>
      </c>
      <c r="I208" s="26"/>
      <c r="J208" s="53">
        <v>6226</v>
      </c>
      <c r="K208" s="26">
        <v>1</v>
      </c>
      <c r="L208" s="26">
        <v>0</v>
      </c>
      <c r="M208" s="33"/>
    </row>
    <row r="209" spans="1:15">
      <c r="A209" s="27">
        <v>2</v>
      </c>
      <c r="B209" s="40" t="s">
        <v>44</v>
      </c>
      <c r="C209" s="41" t="s">
        <v>269</v>
      </c>
      <c r="D209" s="42" t="s">
        <v>18</v>
      </c>
      <c r="E209" s="43" t="s">
        <v>268</v>
      </c>
      <c r="F209" s="28">
        <f>MAX(G209,H209,I209)</f>
        <v>4</v>
      </c>
      <c r="G209" s="26">
        <v>4</v>
      </c>
      <c r="H209" s="26"/>
      <c r="I209" s="26"/>
      <c r="J209" s="53">
        <v>6165</v>
      </c>
      <c r="K209" s="26"/>
      <c r="L209" s="26">
        <v>0</v>
      </c>
      <c r="M209" s="33" t="s">
        <v>34</v>
      </c>
    </row>
    <row r="210" spans="1:15">
      <c r="A210" s="27">
        <v>3</v>
      </c>
      <c r="B210" s="40" t="s">
        <v>44</v>
      </c>
      <c r="C210" s="41" t="s">
        <v>270</v>
      </c>
      <c r="D210" s="42" t="s">
        <v>43</v>
      </c>
      <c r="E210" s="43" t="s">
        <v>268</v>
      </c>
      <c r="F210" s="28">
        <f>MAX(G210,H210,I210)</f>
        <v>0</v>
      </c>
      <c r="G210" s="26"/>
      <c r="H210" s="26"/>
      <c r="I210" s="26"/>
      <c r="J210" s="53">
        <v>3930</v>
      </c>
      <c r="K210" s="26"/>
      <c r="L210" s="26">
        <v>1</v>
      </c>
      <c r="M210" s="33"/>
    </row>
    <row r="211" spans="1:15">
      <c r="A211" s="27">
        <v>4</v>
      </c>
      <c r="B211" s="40" t="s">
        <v>50</v>
      </c>
      <c r="C211" s="41" t="s">
        <v>274</v>
      </c>
      <c r="D211" s="42" t="s">
        <v>36</v>
      </c>
      <c r="E211" s="43" t="s">
        <v>268</v>
      </c>
      <c r="F211" s="28">
        <f>MAX(G211,H211,I211)</f>
        <v>0</v>
      </c>
      <c r="G211" s="26" t="s">
        <v>330</v>
      </c>
      <c r="H211" s="26"/>
      <c r="I211" s="26"/>
      <c r="J211" s="53">
        <v>4896</v>
      </c>
      <c r="K211" s="26"/>
      <c r="L211" s="26">
        <v>1</v>
      </c>
      <c r="M211" s="33"/>
    </row>
    <row r="212" spans="1:15">
      <c r="A212" s="27">
        <v>10</v>
      </c>
      <c r="B212" s="40" t="s">
        <v>55</v>
      </c>
      <c r="C212" s="45" t="s">
        <v>277</v>
      </c>
      <c r="D212" s="36" t="s">
        <v>17</v>
      </c>
      <c r="E212" s="46" t="s">
        <v>268</v>
      </c>
      <c r="F212" s="28">
        <f>MAX(G212,H212,I212)</f>
        <v>0</v>
      </c>
      <c r="G212" s="26" t="s">
        <v>330</v>
      </c>
      <c r="H212" s="26"/>
      <c r="I212" s="26"/>
      <c r="J212" s="54">
        <v>6705</v>
      </c>
      <c r="K212" s="26"/>
      <c r="L212" s="26">
        <v>1</v>
      </c>
      <c r="M212" s="33"/>
    </row>
    <row r="213" spans="1:15">
      <c r="A213" s="27">
        <v>3</v>
      </c>
      <c r="B213" s="40" t="s">
        <v>44</v>
      </c>
      <c r="C213" s="41" t="s">
        <v>280</v>
      </c>
      <c r="D213" s="42" t="s">
        <v>14</v>
      </c>
      <c r="E213" s="43" t="s">
        <v>279</v>
      </c>
      <c r="F213" s="28">
        <f>MAX(G213,H213,I213)</f>
        <v>10</v>
      </c>
      <c r="G213" s="26">
        <v>10</v>
      </c>
      <c r="H213" s="26"/>
      <c r="I213" s="26"/>
      <c r="J213" s="53">
        <v>5159</v>
      </c>
      <c r="K213" s="26">
        <v>1</v>
      </c>
      <c r="L213" s="26">
        <v>0</v>
      </c>
      <c r="M213" s="30">
        <f>SUM(F213:F218)+N213</f>
        <v>63</v>
      </c>
      <c r="O213" t="s">
        <v>688</v>
      </c>
    </row>
    <row r="214" spans="1:15">
      <c r="A214" s="27">
        <v>2</v>
      </c>
      <c r="B214" s="40" t="s">
        <v>44</v>
      </c>
      <c r="C214" s="41" t="s">
        <v>281</v>
      </c>
      <c r="D214" s="44" t="s">
        <v>2</v>
      </c>
      <c r="E214" s="43" t="s">
        <v>279</v>
      </c>
      <c r="F214" s="28">
        <f>MAX(G214,H214,I214)</f>
        <v>10</v>
      </c>
      <c r="G214" s="26">
        <v>10</v>
      </c>
      <c r="H214" s="26"/>
      <c r="I214" s="26"/>
      <c r="J214" s="53">
        <v>6355</v>
      </c>
      <c r="K214" s="26">
        <v>1</v>
      </c>
      <c r="L214" s="26">
        <v>0</v>
      </c>
      <c r="M214" s="31">
        <f>SUM(F219:F222)</f>
        <v>2</v>
      </c>
      <c r="O214" t="s">
        <v>689</v>
      </c>
    </row>
    <row r="215" spans="1:15">
      <c r="A215" s="27">
        <v>6</v>
      </c>
      <c r="B215" s="40" t="s">
        <v>44</v>
      </c>
      <c r="C215" s="41" t="s">
        <v>282</v>
      </c>
      <c r="D215" s="36" t="s">
        <v>16</v>
      </c>
      <c r="E215" s="43" t="s">
        <v>279</v>
      </c>
      <c r="F215" s="28">
        <f>MAX(G215,H215,I215)</f>
        <v>5</v>
      </c>
      <c r="G215" s="26">
        <v>5</v>
      </c>
      <c r="H215" s="26"/>
      <c r="I215" s="26"/>
      <c r="J215" s="55">
        <v>6418</v>
      </c>
      <c r="K215" s="26">
        <v>1</v>
      </c>
      <c r="L215" s="26">
        <v>1</v>
      </c>
      <c r="M215" s="32">
        <f>SUM(M213:M214)</f>
        <v>65</v>
      </c>
    </row>
    <row r="216" spans="1:15">
      <c r="A216" s="27">
        <v>9</v>
      </c>
      <c r="B216" s="40" t="s">
        <v>50</v>
      </c>
      <c r="C216" s="41" t="s">
        <v>284</v>
      </c>
      <c r="D216" s="42" t="s">
        <v>42</v>
      </c>
      <c r="E216" s="43" t="s">
        <v>279</v>
      </c>
      <c r="F216" s="28">
        <f>MAX(G216,H216,I216)</f>
        <v>26</v>
      </c>
      <c r="G216" s="26">
        <v>26</v>
      </c>
      <c r="H216" s="26"/>
      <c r="I216" s="26"/>
      <c r="J216" s="53">
        <v>6163</v>
      </c>
      <c r="K216" s="26">
        <v>1</v>
      </c>
      <c r="L216" s="26">
        <v>0</v>
      </c>
      <c r="M216" s="33"/>
    </row>
    <row r="217" spans="1:15">
      <c r="A217" s="27">
        <v>4</v>
      </c>
      <c r="B217" s="40" t="s">
        <v>50</v>
      </c>
      <c r="C217" s="41" t="s">
        <v>285</v>
      </c>
      <c r="D217" s="44" t="s">
        <v>23</v>
      </c>
      <c r="E217" s="43" t="s">
        <v>279</v>
      </c>
      <c r="F217" s="28">
        <f>MAX(G217,H217,I217)</f>
        <v>4</v>
      </c>
      <c r="G217" s="26">
        <v>4</v>
      </c>
      <c r="H217" s="26"/>
      <c r="I217" s="26"/>
      <c r="J217" s="53">
        <v>6562</v>
      </c>
      <c r="K217" s="26">
        <v>1</v>
      </c>
      <c r="L217" s="26">
        <v>1</v>
      </c>
      <c r="M217" s="33"/>
    </row>
    <row r="218" spans="1:15">
      <c r="A218" s="27">
        <v>10</v>
      </c>
      <c r="B218" s="40" t="s">
        <v>55</v>
      </c>
      <c r="C218" s="41" t="s">
        <v>288</v>
      </c>
      <c r="D218" s="42" t="s">
        <v>42</v>
      </c>
      <c r="E218" s="43" t="s">
        <v>279</v>
      </c>
      <c r="F218" s="28">
        <f>MAX(G218,H218,I218)</f>
        <v>8</v>
      </c>
      <c r="G218" s="26">
        <v>8</v>
      </c>
      <c r="H218" s="26"/>
      <c r="I218" s="26"/>
      <c r="J218" s="53">
        <v>4886</v>
      </c>
      <c r="K218" s="26">
        <v>1</v>
      </c>
      <c r="L218" s="26">
        <v>0</v>
      </c>
      <c r="M218" s="33"/>
    </row>
    <row r="219" spans="1:15">
      <c r="A219" s="27">
        <v>1</v>
      </c>
      <c r="B219" s="40" t="s">
        <v>44</v>
      </c>
      <c r="C219" s="41" t="s">
        <v>278</v>
      </c>
      <c r="D219" s="36" t="s">
        <v>8</v>
      </c>
      <c r="E219" s="43" t="s">
        <v>279</v>
      </c>
      <c r="F219" s="28">
        <f>MAX(G219,H219,I219)</f>
        <v>0</v>
      </c>
      <c r="G219" s="26" t="s">
        <v>330</v>
      </c>
      <c r="H219" s="26"/>
      <c r="I219" s="26"/>
      <c r="J219" s="53">
        <v>6164</v>
      </c>
      <c r="K219" s="26"/>
      <c r="L219" s="26">
        <v>0</v>
      </c>
      <c r="M219" s="33"/>
    </row>
    <row r="220" spans="1:15">
      <c r="A220" s="27">
        <v>5</v>
      </c>
      <c r="B220" s="40" t="s">
        <v>50</v>
      </c>
      <c r="C220" s="41" t="s">
        <v>283</v>
      </c>
      <c r="D220" s="36" t="s">
        <v>19</v>
      </c>
      <c r="E220" s="43" t="s">
        <v>279</v>
      </c>
      <c r="F220" s="28">
        <f>MAX(G220,H220,I220)</f>
        <v>0</v>
      </c>
      <c r="G220" s="26"/>
      <c r="H220" s="26"/>
      <c r="I220" s="26"/>
      <c r="J220" s="53">
        <v>6691</v>
      </c>
      <c r="K220" s="26"/>
      <c r="L220" s="26">
        <v>1</v>
      </c>
      <c r="M220" s="33"/>
    </row>
    <row r="221" spans="1:15">
      <c r="A221" s="27">
        <v>7</v>
      </c>
      <c r="B221" s="40" t="s">
        <v>55</v>
      </c>
      <c r="C221" s="41" t="s">
        <v>286</v>
      </c>
      <c r="D221" s="42" t="s">
        <v>3</v>
      </c>
      <c r="E221" s="43" t="s">
        <v>279</v>
      </c>
      <c r="F221" s="28">
        <f>MAX(G221,H221,I221)</f>
        <v>2</v>
      </c>
      <c r="G221" s="26">
        <v>2</v>
      </c>
      <c r="H221" s="26"/>
      <c r="I221" s="26"/>
      <c r="J221" s="53">
        <v>5356</v>
      </c>
      <c r="K221" s="26"/>
      <c r="L221" s="26">
        <v>0</v>
      </c>
      <c r="M221" s="33"/>
    </row>
    <row r="222" spans="1:15">
      <c r="A222" s="27">
        <v>8</v>
      </c>
      <c r="B222" s="40" t="s">
        <v>55</v>
      </c>
      <c r="C222" s="41" t="s">
        <v>287</v>
      </c>
      <c r="D222" s="42" t="s">
        <v>19</v>
      </c>
      <c r="E222" s="43" t="s">
        <v>279</v>
      </c>
      <c r="F222" s="28">
        <f>MAX(G222,H222,I222)</f>
        <v>0</v>
      </c>
      <c r="G222" s="26"/>
      <c r="H222" s="26"/>
      <c r="I222" s="26"/>
      <c r="J222" s="53">
        <v>6018</v>
      </c>
      <c r="K222" s="26"/>
      <c r="L222" s="26">
        <v>1</v>
      </c>
      <c r="M222" s="33"/>
    </row>
    <row r="223" spans="1:15">
      <c r="A223" s="27">
        <v>3</v>
      </c>
      <c r="B223" s="40" t="s">
        <v>44</v>
      </c>
      <c r="C223" s="41" t="s">
        <v>289</v>
      </c>
      <c r="D223" s="42" t="s">
        <v>23</v>
      </c>
      <c r="E223" s="43" t="s">
        <v>290</v>
      </c>
      <c r="F223" s="28">
        <f>MAX(G223,H223,I223)</f>
        <v>27</v>
      </c>
      <c r="G223" s="26">
        <v>27</v>
      </c>
      <c r="H223" s="26"/>
      <c r="I223" s="26"/>
      <c r="J223" s="53">
        <v>6016</v>
      </c>
      <c r="K223" s="26">
        <v>1</v>
      </c>
      <c r="L223" s="26">
        <v>1</v>
      </c>
      <c r="M223" s="30">
        <f>SUM(F223:F228)+N223</f>
        <v>102</v>
      </c>
      <c r="O223" t="s">
        <v>690</v>
      </c>
    </row>
    <row r="224" spans="1:15">
      <c r="A224" s="27">
        <v>2</v>
      </c>
      <c r="B224" s="40" t="s">
        <v>44</v>
      </c>
      <c r="C224" s="41" t="s">
        <v>292</v>
      </c>
      <c r="D224" s="42" t="s">
        <v>4</v>
      </c>
      <c r="E224" s="43" t="s">
        <v>290</v>
      </c>
      <c r="F224" s="28">
        <f>MAX(G224,H224,I224)</f>
        <v>17</v>
      </c>
      <c r="G224" s="26">
        <v>17</v>
      </c>
      <c r="H224" s="26"/>
      <c r="I224" s="26"/>
      <c r="J224" s="53">
        <v>4892</v>
      </c>
      <c r="K224" s="26">
        <v>1</v>
      </c>
      <c r="L224" s="26">
        <v>1</v>
      </c>
      <c r="M224" s="31">
        <f>SUM(F229:F232)</f>
        <v>0</v>
      </c>
      <c r="O224" t="s">
        <v>691</v>
      </c>
    </row>
    <row r="225" spans="1:15">
      <c r="A225" s="27">
        <v>1</v>
      </c>
      <c r="B225" s="40" t="s">
        <v>44</v>
      </c>
      <c r="C225" s="41" t="s">
        <v>291</v>
      </c>
      <c r="D225" s="42" t="s">
        <v>21</v>
      </c>
      <c r="E225" s="43" t="s">
        <v>290</v>
      </c>
      <c r="F225" s="28">
        <f>MAX(G225,H225,I225)</f>
        <v>0</v>
      </c>
      <c r="G225" s="26" t="s">
        <v>330</v>
      </c>
      <c r="H225" s="26" t="s">
        <v>330</v>
      </c>
      <c r="I225" s="26"/>
      <c r="J225" s="53">
        <v>5009</v>
      </c>
      <c r="K225" s="26">
        <v>1</v>
      </c>
      <c r="L225" s="26">
        <v>0</v>
      </c>
      <c r="M225" s="32">
        <f>SUM(M223:M224)</f>
        <v>102</v>
      </c>
    </row>
    <row r="226" spans="1:15">
      <c r="A226" s="27">
        <v>10</v>
      </c>
      <c r="B226" s="40" t="s">
        <v>50</v>
      </c>
      <c r="C226" s="41" t="s">
        <v>295</v>
      </c>
      <c r="D226" s="42" t="s">
        <v>22</v>
      </c>
      <c r="E226" s="43" t="s">
        <v>290</v>
      </c>
      <c r="F226" s="28">
        <f>MAX(G226,H226,I226)</f>
        <v>16</v>
      </c>
      <c r="G226" s="26">
        <v>16</v>
      </c>
      <c r="H226" s="26"/>
      <c r="I226" s="26"/>
      <c r="J226" s="53">
        <v>4614</v>
      </c>
      <c r="K226" s="26">
        <v>1</v>
      </c>
      <c r="L226" s="26">
        <v>0</v>
      </c>
      <c r="M226" s="33"/>
    </row>
    <row r="227" spans="1:15">
      <c r="A227" s="27">
        <v>6</v>
      </c>
      <c r="B227" s="40" t="s">
        <v>50</v>
      </c>
      <c r="C227" s="45" t="s">
        <v>296</v>
      </c>
      <c r="D227" s="42" t="s">
        <v>36</v>
      </c>
      <c r="E227" s="43" t="s">
        <v>290</v>
      </c>
      <c r="F227" s="28">
        <f>MAX(G227,H227,I227)</f>
        <v>13</v>
      </c>
      <c r="G227" s="26">
        <v>13</v>
      </c>
      <c r="H227" s="26"/>
      <c r="I227" s="26"/>
      <c r="J227" s="53">
        <v>4895</v>
      </c>
      <c r="K227" s="26">
        <v>1</v>
      </c>
      <c r="L227" s="26">
        <v>1</v>
      </c>
      <c r="M227" s="33"/>
    </row>
    <row r="228" spans="1:15">
      <c r="A228" s="27">
        <v>8</v>
      </c>
      <c r="B228" s="40" t="s">
        <v>55</v>
      </c>
      <c r="C228" s="41" t="s">
        <v>298</v>
      </c>
      <c r="D228" s="42" t="s">
        <v>2</v>
      </c>
      <c r="E228" s="43" t="s">
        <v>290</v>
      </c>
      <c r="F228" s="28">
        <f>MAX(G228,H228,I228)</f>
        <v>29</v>
      </c>
      <c r="G228" s="26">
        <v>29</v>
      </c>
      <c r="H228" s="26"/>
      <c r="I228" s="26"/>
      <c r="J228" s="53">
        <v>5432</v>
      </c>
      <c r="K228" s="26">
        <v>1</v>
      </c>
      <c r="L228" s="26">
        <v>0</v>
      </c>
      <c r="M228" s="33"/>
    </row>
    <row r="229" spans="1:15">
      <c r="A229" s="27">
        <v>5</v>
      </c>
      <c r="B229" s="40" t="s">
        <v>44</v>
      </c>
      <c r="C229" s="41" t="s">
        <v>293</v>
      </c>
      <c r="D229" s="42" t="s">
        <v>20</v>
      </c>
      <c r="E229" s="43" t="s">
        <v>290</v>
      </c>
      <c r="F229" s="28">
        <f>MAX(G229,H229,I229)</f>
        <v>0</v>
      </c>
      <c r="G229" s="26" t="s">
        <v>330</v>
      </c>
      <c r="H229" s="26"/>
      <c r="I229" s="26"/>
      <c r="J229" s="53">
        <v>6259</v>
      </c>
      <c r="K229" s="26"/>
      <c r="L229" s="26">
        <v>1</v>
      </c>
      <c r="M229" s="33" t="s">
        <v>34</v>
      </c>
    </row>
    <row r="230" spans="1:15">
      <c r="A230" s="27">
        <v>4</v>
      </c>
      <c r="B230" s="40" t="s">
        <v>50</v>
      </c>
      <c r="C230" s="41" t="s">
        <v>294</v>
      </c>
      <c r="D230" s="42" t="s">
        <v>9</v>
      </c>
      <c r="E230" s="43" t="s">
        <v>290</v>
      </c>
      <c r="F230" s="28">
        <f>MAX(G230,H230,I230)</f>
        <v>0</v>
      </c>
      <c r="G230" s="26" t="s">
        <v>330</v>
      </c>
      <c r="H230" s="26"/>
      <c r="I230" s="26"/>
      <c r="J230" s="53">
        <v>3704</v>
      </c>
      <c r="K230" s="26"/>
      <c r="L230" s="26">
        <v>0</v>
      </c>
      <c r="M230" s="33"/>
    </row>
    <row r="231" spans="1:15">
      <c r="A231" s="27">
        <v>7</v>
      </c>
      <c r="B231" s="40" t="s">
        <v>50</v>
      </c>
      <c r="C231" s="41" t="s">
        <v>297</v>
      </c>
      <c r="D231" s="42" t="s">
        <v>19</v>
      </c>
      <c r="E231" s="43" t="s">
        <v>290</v>
      </c>
      <c r="F231" s="28">
        <f>MAX(G231,H231,I231)</f>
        <v>0</v>
      </c>
      <c r="G231" s="26"/>
      <c r="H231" s="26"/>
      <c r="I231" s="26"/>
      <c r="J231" s="53">
        <v>5014</v>
      </c>
      <c r="K231" s="26"/>
      <c r="L231" s="26">
        <v>1</v>
      </c>
      <c r="M231" s="33"/>
    </row>
    <row r="232" spans="1:15">
      <c r="A232" s="27">
        <v>9</v>
      </c>
      <c r="B232" s="40" t="s">
        <v>55</v>
      </c>
      <c r="C232" s="50" t="s">
        <v>299</v>
      </c>
      <c r="D232" s="42" t="s">
        <v>10</v>
      </c>
      <c r="E232" s="43" t="s">
        <v>290</v>
      </c>
      <c r="F232" s="28">
        <f>MAX(G232,H232,I232)</f>
        <v>0</v>
      </c>
      <c r="G232" s="26"/>
      <c r="H232" s="26"/>
      <c r="I232" s="26"/>
      <c r="J232" s="53">
        <v>4764</v>
      </c>
      <c r="K232" s="26"/>
      <c r="L232" s="26">
        <v>0</v>
      </c>
      <c r="M232" s="33"/>
    </row>
    <row r="233" spans="1:15">
      <c r="A233" s="27">
        <v>1</v>
      </c>
      <c r="B233" s="40" t="s">
        <v>44</v>
      </c>
      <c r="C233" s="41" t="s">
        <v>300</v>
      </c>
      <c r="D233" s="47" t="s">
        <v>40</v>
      </c>
      <c r="E233" s="43" t="s">
        <v>301</v>
      </c>
      <c r="F233" s="28">
        <f>MAX(G233,H233,I233)</f>
        <v>37</v>
      </c>
      <c r="G233" s="26">
        <v>37</v>
      </c>
      <c r="H233" s="26"/>
      <c r="I233" s="26"/>
      <c r="J233" s="53">
        <v>6022</v>
      </c>
      <c r="K233" s="26">
        <v>1</v>
      </c>
      <c r="L233" s="26">
        <v>1</v>
      </c>
      <c r="M233" s="30">
        <f>SUM(F233:F238)+N233</f>
        <v>111</v>
      </c>
      <c r="O233" t="s">
        <v>692</v>
      </c>
    </row>
    <row r="234" spans="1:15">
      <c r="A234" s="27">
        <v>4</v>
      </c>
      <c r="B234" s="40" t="s">
        <v>44</v>
      </c>
      <c r="C234" s="41" t="s">
        <v>304</v>
      </c>
      <c r="D234" s="36" t="s">
        <v>24</v>
      </c>
      <c r="E234" s="43" t="s">
        <v>301</v>
      </c>
      <c r="F234" s="28">
        <f>MAX(G234,H234,I234)</f>
        <v>26</v>
      </c>
      <c r="G234" s="26">
        <v>26</v>
      </c>
      <c r="H234" s="26"/>
      <c r="I234" s="26"/>
      <c r="J234" s="54">
        <v>6695</v>
      </c>
      <c r="K234" s="26">
        <v>1</v>
      </c>
      <c r="L234" s="26">
        <v>1</v>
      </c>
      <c r="M234" s="31">
        <f>SUM(F239:F242)</f>
        <v>27</v>
      </c>
      <c r="O234" t="s">
        <v>693</v>
      </c>
    </row>
    <row r="235" spans="1:15">
      <c r="A235" s="27">
        <v>6</v>
      </c>
      <c r="B235" s="40" t="s">
        <v>50</v>
      </c>
      <c r="C235" s="41" t="s">
        <v>305</v>
      </c>
      <c r="D235" s="42" t="s">
        <v>16</v>
      </c>
      <c r="E235" s="43" t="s">
        <v>301</v>
      </c>
      <c r="F235" s="28">
        <f>MAX(G235,H235,I235)</f>
        <v>0</v>
      </c>
      <c r="G235" s="26" t="s">
        <v>330</v>
      </c>
      <c r="H235" s="26"/>
      <c r="I235" s="26"/>
      <c r="J235" s="53">
        <v>5602</v>
      </c>
      <c r="K235" s="26">
        <v>1</v>
      </c>
      <c r="L235" s="26">
        <v>1</v>
      </c>
      <c r="M235" s="32">
        <f>SUM(M233:M234)</f>
        <v>138</v>
      </c>
    </row>
    <row r="236" spans="1:15">
      <c r="A236" s="27">
        <v>9</v>
      </c>
      <c r="B236" s="40" t="s">
        <v>50</v>
      </c>
      <c r="C236" s="41" t="s">
        <v>306</v>
      </c>
      <c r="D236" s="44" t="s">
        <v>12</v>
      </c>
      <c r="E236" s="43" t="s">
        <v>301</v>
      </c>
      <c r="F236" s="28">
        <f>MAX(G236,H236,I236)</f>
        <v>0</v>
      </c>
      <c r="G236" s="26"/>
      <c r="H236" s="26"/>
      <c r="I236" s="26"/>
      <c r="J236" s="53">
        <v>6217</v>
      </c>
      <c r="K236" s="26">
        <v>1</v>
      </c>
      <c r="L236" s="26">
        <v>1</v>
      </c>
      <c r="M236" s="33"/>
    </row>
    <row r="237" spans="1:15">
      <c r="A237" s="27">
        <v>10</v>
      </c>
      <c r="B237" s="40" t="s">
        <v>55</v>
      </c>
      <c r="C237" s="41" t="s">
        <v>310</v>
      </c>
      <c r="D237" s="42" t="s">
        <v>21</v>
      </c>
      <c r="E237" s="43" t="s">
        <v>301</v>
      </c>
      <c r="F237" s="28">
        <f>MAX(G237,H237,I237)</f>
        <v>31</v>
      </c>
      <c r="G237" s="26">
        <v>31</v>
      </c>
      <c r="H237" s="26">
        <v>25</v>
      </c>
      <c r="I237" s="26"/>
      <c r="J237" s="53">
        <v>5464</v>
      </c>
      <c r="K237" s="26">
        <v>1</v>
      </c>
      <c r="L237" s="26">
        <v>0</v>
      </c>
      <c r="M237" s="33"/>
    </row>
    <row r="238" spans="1:15">
      <c r="A238" s="27">
        <v>8</v>
      </c>
      <c r="B238" s="40" t="s">
        <v>55</v>
      </c>
      <c r="C238" s="41" t="s">
        <v>309</v>
      </c>
      <c r="D238" s="44" t="s">
        <v>40</v>
      </c>
      <c r="E238" s="43" t="s">
        <v>301</v>
      </c>
      <c r="F238" s="28">
        <f>MAX(G238,H238,I238)</f>
        <v>17</v>
      </c>
      <c r="G238" s="26">
        <v>17</v>
      </c>
      <c r="H238" s="26"/>
      <c r="I238" s="26"/>
      <c r="J238" s="53">
        <v>6574</v>
      </c>
      <c r="K238" s="26">
        <v>1</v>
      </c>
      <c r="L238" s="26">
        <v>1</v>
      </c>
      <c r="M238" s="33"/>
    </row>
    <row r="239" spans="1:15">
      <c r="A239" s="27">
        <v>3</v>
      </c>
      <c r="B239" s="40" t="s">
        <v>44</v>
      </c>
      <c r="C239" s="41" t="s">
        <v>303</v>
      </c>
      <c r="D239" s="36" t="s">
        <v>25</v>
      </c>
      <c r="E239" s="43" t="s">
        <v>301</v>
      </c>
      <c r="F239" s="28">
        <f>MAX(G239,H239,I239)</f>
        <v>8</v>
      </c>
      <c r="G239" s="26">
        <v>8</v>
      </c>
      <c r="H239" s="26"/>
      <c r="I239" s="26"/>
      <c r="J239" s="54">
        <v>6404</v>
      </c>
      <c r="K239" s="26"/>
      <c r="L239" s="26">
        <v>0</v>
      </c>
      <c r="M239" s="33"/>
    </row>
    <row r="240" spans="1:15">
      <c r="A240" s="27">
        <v>2</v>
      </c>
      <c r="B240" s="40" t="s">
        <v>44</v>
      </c>
      <c r="C240" s="41" t="s">
        <v>302</v>
      </c>
      <c r="D240" s="36" t="s">
        <v>22</v>
      </c>
      <c r="E240" s="43" t="s">
        <v>301</v>
      </c>
      <c r="F240" s="28">
        <f>MAX(G240,H240,I240)</f>
        <v>7</v>
      </c>
      <c r="G240" s="26">
        <v>7</v>
      </c>
      <c r="H240" s="26"/>
      <c r="I240" s="26"/>
      <c r="J240" s="54">
        <v>6580</v>
      </c>
      <c r="K240" s="26"/>
      <c r="L240" s="26">
        <v>0</v>
      </c>
      <c r="M240" s="33"/>
    </row>
    <row r="241" spans="1:13">
      <c r="A241" s="27">
        <v>5</v>
      </c>
      <c r="B241" s="40" t="s">
        <v>50</v>
      </c>
      <c r="C241" s="41" t="s">
        <v>307</v>
      </c>
      <c r="D241" s="47" t="s">
        <v>43</v>
      </c>
      <c r="E241" s="43" t="s">
        <v>301</v>
      </c>
      <c r="F241" s="28">
        <f>MAX(G241,H241,I241)</f>
        <v>0</v>
      </c>
      <c r="G241" s="26"/>
      <c r="H241" s="26"/>
      <c r="I241" s="26"/>
      <c r="J241" s="53">
        <v>6021</v>
      </c>
      <c r="K241" s="26"/>
      <c r="L241" s="26">
        <v>1</v>
      </c>
      <c r="M241" s="33"/>
    </row>
    <row r="242" spans="1:13">
      <c r="A242" s="27">
        <v>7</v>
      </c>
      <c r="B242" s="40" t="s">
        <v>55</v>
      </c>
      <c r="C242" s="41" t="s">
        <v>308</v>
      </c>
      <c r="D242" s="42" t="s">
        <v>8</v>
      </c>
      <c r="E242" s="43" t="s">
        <v>301</v>
      </c>
      <c r="F242" s="28">
        <f>MAX(G242,H242,I242)</f>
        <v>12</v>
      </c>
      <c r="G242" s="26">
        <v>12</v>
      </c>
      <c r="H242" s="26"/>
      <c r="I242" s="26"/>
      <c r="J242" s="53">
        <v>5163</v>
      </c>
      <c r="K242" s="26"/>
      <c r="L242" s="26">
        <v>0</v>
      </c>
      <c r="M242" s="33"/>
    </row>
    <row r="243" spans="1:13">
      <c r="A243" s="18"/>
    </row>
    <row r="244" spans="1:13">
      <c r="A244" s="18"/>
    </row>
    <row r="245" spans="1:13">
      <c r="A245" s="18"/>
    </row>
    <row r="246" spans="1:13">
      <c r="A246" s="18"/>
    </row>
    <row r="247" spans="1:13">
      <c r="A247" s="18"/>
    </row>
    <row r="248" spans="1:13">
      <c r="A248" s="18"/>
    </row>
    <row r="249" spans="1:13">
      <c r="A249" s="18"/>
    </row>
    <row r="250" spans="1:13">
      <c r="A250" s="18"/>
    </row>
    <row r="251" spans="1:13">
      <c r="A251" s="18"/>
    </row>
    <row r="252" spans="1:13">
      <c r="A252" s="18"/>
    </row>
    <row r="253" spans="1:13">
      <c r="A253" s="18"/>
    </row>
    <row r="254" spans="1:13">
      <c r="A254" s="18"/>
    </row>
    <row r="255" spans="1:13">
      <c r="A255" s="18"/>
    </row>
    <row r="256" spans="1:13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</sheetData>
  <autoFilter ref="A2:L242">
    <sortState ref="A3:L262">
      <sortCondition ref="E2:E262"/>
    </sortState>
  </autoFilter>
  <sortState ref="A3:L242">
    <sortCondition ref="E3"/>
  </sortState>
  <mergeCells count="1">
    <mergeCell ref="A1:E1"/>
  </mergeCells>
  <hyperlinks>
    <hyperlink ref="D31" r:id="rId1" display="https://www.nba.com/stats/team/1610612760/traditional/"/>
    <hyperlink ref="C68" r:id="rId2" display="https://sports.yahoo.com/nba/players/5492/"/>
    <hyperlink ref="C232" r:id="rId3" display="https://sports.yahoo.com/nba/players/4764/"/>
    <hyperlink ref="C110" r:id="rId4" display="https://sports.yahoo.com/nba/players/5338/"/>
    <hyperlink ref="C78" r:id="rId5" display="https://sports.yahoo.com/nba/players/5336/"/>
    <hyperlink ref="C44" r:id="rId6" display="https://sports.yahoo.com/nba/players/5660/"/>
    <hyperlink ref="C217" r:id="rId7" display="https://sports.yahoo.com/nba/players/6562/"/>
    <hyperlink ref="C157" r:id="rId8" display="https://sports.yahoo.com/nba/players/5832/"/>
    <hyperlink ref="C62" r:id="rId9" display="https://sports.yahoo.com/nba/players/6398/"/>
    <hyperlink ref="C223" r:id="rId10" display="https://sports.yahoo.com/nba/players/6016/"/>
    <hyperlink ref="C144" r:id="rId11" display="https://sports.yahoo.com/nba/players/5842/"/>
    <hyperlink ref="C146" r:id="rId12" display="https://sports.yahoo.com/nba/players/6210/"/>
    <hyperlink ref="C235" r:id="rId13" display="https://sports.yahoo.com/nba/players/5602/"/>
    <hyperlink ref="C55" r:id="rId14" display="https://sports.yahoo.com/nba/players/5765/"/>
    <hyperlink ref="C170" r:id="rId15" display="https://sports.yahoo.com/nba/players/5667/"/>
    <hyperlink ref="C154" r:id="rId16" display="https://sports.yahoo.com/nba/players/5317/"/>
    <hyperlink ref="C215" r:id="rId17" display="https://sports.yahoo.com/nba/players/6418/"/>
    <hyperlink ref="C130" r:id="rId18" display="https://sports.yahoo.com/nba/players/5600/"/>
    <hyperlink ref="C6" r:id="rId19" display="https://sports.yahoo.com/nba/players/4244/"/>
    <hyperlink ref="C91" r:id="rId20" display="https://sports.yahoo.com/nba/players/4840/"/>
    <hyperlink ref="C207" r:id="rId21" display="https://sports.yahoo.com/nba/players/6219/"/>
    <hyperlink ref="C200" r:id="rId22" display="https://sports.yahoo.com/nba/players/4660/"/>
    <hyperlink ref="C104" r:id="rId23" display="https://sports.yahoo.com/nba/players/5245/"/>
    <hyperlink ref="C89" r:id="rId24" display="https://sports.yahoo.com/nba/players/4387/"/>
    <hyperlink ref="C111" r:id="rId25" display="https://sports.yahoo.com/nba/players/5054/"/>
    <hyperlink ref="C73" r:id="rId26" display="https://sports.yahoo.com/nba/players/6417/"/>
    <hyperlink ref="C198" r:id="rId27" display="https://sports.yahoo.com/nba/players/5856/"/>
    <hyperlink ref="C45" r:id="rId28" display="https://sports.yahoo.com/nba/players/6044/"/>
    <hyperlink ref="C8" r:id="rId29" display="https://sports.yahoo.com/nba/players/5318/"/>
    <hyperlink ref="C57" r:id="rId30" display="https://sports.yahoo.com/nba/players/6400/"/>
    <hyperlink ref="C209" r:id="rId31" display="https://sports.yahoo.com/nba/players/6165/"/>
    <hyperlink ref="C132" r:id="rId32" display="https://sports.yahoo.com/nba/players/6595/"/>
    <hyperlink ref="C95" r:id="rId33" display="https://sports.yahoo.com/nba/players/6057/"/>
    <hyperlink ref="C201" r:id="rId34" display="https://sports.yahoo.com/nba/players/5681/"/>
    <hyperlink ref="C204" r:id="rId35" display="https://sports.yahoo.com/nba/players/6441/"/>
    <hyperlink ref="C85" r:id="rId36" display="https://sports.yahoo.com/nba/players/5294/"/>
    <hyperlink ref="C145" r:id="rId37" display="https://sports.yahoo.com/nba/players/4901/"/>
    <hyperlink ref="C3" r:id="rId38" display="https://sports.yahoo.com/nba/players/6413/"/>
    <hyperlink ref="C167" r:id="rId39" display="https://sports.yahoo.com/nba/players/5894/"/>
    <hyperlink ref="C79" r:id="rId40" display="https://sports.yahoo.com/nba/players/5727/"/>
    <hyperlink ref="C177" r:id="rId41" display="https://sports.yahoo.com/nba/players/6048/"/>
    <hyperlink ref="C109" r:id="rId42" display="https://sports.yahoo.com/nba/players/6421/"/>
    <hyperlink ref="C136" r:id="rId43" display="https://sports.yahoo.com/nba/players/5836/"/>
    <hyperlink ref="C116" r:id="rId44" display="https://sports.yahoo.com/nba/players/5154/"/>
    <hyperlink ref="C81" r:id="rId45" display="https://sports.yahoo.com/nba/players/5658/"/>
    <hyperlink ref="C206" r:id="rId46" display="https://sports.yahoo.com/nba/players/6515/"/>
    <hyperlink ref="C120" r:id="rId47" display="https://sports.yahoo.com/nba/players/6058/"/>
    <hyperlink ref="C28" r:id="rId48" display="https://sports.yahoo.com/nba/players/5015/"/>
    <hyperlink ref="C240" r:id="rId49" display="https://sports.yahoo.com/nba/players/6580/"/>
    <hyperlink ref="C35" r:id="rId50" display="https://sports.yahoo.com/nba/players/6169/"/>
    <hyperlink ref="C226" r:id="rId51" display="https://sports.yahoo.com/nba/players/4614/"/>
    <hyperlink ref="C21" r:id="rId52" display="https://sports.yahoo.com/nba/players/4897/"/>
    <hyperlink ref="C137" r:id="rId53" display="https://sports.yahoo.com/nba/players/6396/"/>
    <hyperlink ref="C24" r:id="rId54" display="https://sports.yahoo.com/nba/players/5324/"/>
    <hyperlink ref="C66" r:id="rId55" display="https://sports.yahoo.com/nba/players/5651/"/>
    <hyperlink ref="C175" r:id="rId56" display="https://sports.yahoo.com/nba/players/5491/"/>
    <hyperlink ref="C133" r:id="rId57" display="https://sports.yahoo.com/nba/players/6019/"/>
    <hyperlink ref="C153" r:id="rId58" display="https://sports.yahoo.com/nba/players/6167/"/>
    <hyperlink ref="C192" r:id="rId59" display="https://sports.yahoo.com/nba/players/6514/"/>
    <hyperlink ref="C34" r:id="rId60" display="https://sports.yahoo.com/nba/players/6397/"/>
    <hyperlink ref="C182" r:id="rId61" display="https://sports.yahoo.com/nba/players/5835/"/>
    <hyperlink ref="C12" r:id="rId62" display="https://sports.yahoo.com/nba/players/4391/"/>
    <hyperlink ref="C138" r:id="rId63" display="https://sports.yahoo.com/nba/players/5769/"/>
    <hyperlink ref="C20" r:id="rId64" display="https://sports.yahoo.com/nba/players/4893/"/>
    <hyperlink ref="C19" r:id="rId65" display="https://sports.yahoo.com/nba/players/6056/"/>
    <hyperlink ref="C178" r:id="rId66" display="https://sports.yahoo.com/nba/players/6408/"/>
    <hyperlink ref="C234" r:id="rId67" display="https://sports.yahoo.com/nba/players/6695/"/>
    <hyperlink ref="C131" r:id="rId68" display="https://sports.yahoo.com/nba/players/6703/"/>
    <hyperlink ref="C87" r:id="rId69" display="https://sports.yahoo.com/nba/players/5164/"/>
    <hyperlink ref="C114" r:id="rId70" display="https://sports.yahoo.com/nba/players/6399/"/>
    <hyperlink ref="C10" r:id="rId71" display="https://sports.yahoo.com/nba/players/6411/"/>
    <hyperlink ref="C123" r:id="rId72" display="https://sports.yahoo.com/nba/players/5637/"/>
    <hyperlink ref="C188" r:id="rId73" display="https://sports.yahoo.com/nba/players/6564/"/>
    <hyperlink ref="C187" r:id="rId74" display="https://sports.yahoo.com/nba/players/6402/"/>
    <hyperlink ref="C18" r:id="rId75" display="https://sports.yahoo.com/nba/players/5471/"/>
    <hyperlink ref="C239" r:id="rId76" display="https://sports.yahoo.com/nba/players/6404/"/>
    <hyperlink ref="C118" r:id="rId77" display="https://sports.yahoo.com/nba/players/5482/"/>
    <hyperlink ref="C52" r:id="rId78" display="https://sports.yahoo.com/nba/players/4472/"/>
    <hyperlink ref="C86" r:id="rId79" display="https://sports.yahoo.com/nba/players/5185/"/>
    <hyperlink ref="C11" r:id="rId80" display="https://sports.yahoo.com/nba/players/6032/"/>
    <hyperlink ref="C119" r:id="rId81" display="https://sports.yahoo.com/nba/players/4622/"/>
    <hyperlink ref="C102" r:id="rId82" display="https://sports.yahoo.com/nba/players/4724/"/>
    <hyperlink ref="C199" r:id="rId83" display="https://sports.yahoo.com/nba/players/6553/"/>
    <hyperlink ref="C13" r:id="rId84" display="https://sports.yahoo.com/nba/players/5475/"/>
    <hyperlink ref="C93" r:id="rId85" display="https://sports.yahoo.com/nba/players/5476/"/>
    <hyperlink ref="C197" r:id="rId86" display="https://sports.yahoo.com/nba/players/5827/"/>
    <hyperlink ref="C134" r:id="rId87" display="https://sports.yahoo.com/nba/players/6275/"/>
    <hyperlink ref="C101" r:id="rId88" display="https://sports.yahoo.com/nba/players/6073/"/>
    <hyperlink ref="C46" r:id="rId89" display="https://sports.yahoo.com/nba/players/4912/"/>
    <hyperlink ref="C84" r:id="rId90" display="https://sports.yahoo.com/nba/players/4152/"/>
    <hyperlink ref="C63" r:id="rId91" display="https://sports.yahoo.com/nba/players/6267/"/>
    <hyperlink ref="C100" r:id="rId92" display="https://sports.yahoo.com/nba/players/6175/"/>
    <hyperlink ref="C161" r:id="rId93" display="https://sports.yahoo.com/nba/players/6550/"/>
    <hyperlink ref="C189" r:id="rId94" display="https://sports.yahoo.com/nba/players/6516/"/>
    <hyperlink ref="C122" r:id="rId95" display="https://sports.yahoo.com/nba/players/6017/"/>
    <hyperlink ref="C220" r:id="rId96" display="https://sports.yahoo.com/nba/players/6691/"/>
    <hyperlink ref="C141" r:id="rId97" display="https://sports.yahoo.com/nba/players/6416/"/>
    <hyperlink ref="C231" r:id="rId98" display="https://sports.yahoo.com/nba/players/5014/"/>
    <hyperlink ref="C222" r:id="rId99" display="https://sports.yahoo.com/nba/players/6018/"/>
    <hyperlink ref="C225" r:id="rId100" display="https://sports.yahoo.com/nba/players/5009/"/>
    <hyperlink ref="C69" r:id="rId101" display="https://sports.yahoo.com/nba/players/6557/"/>
    <hyperlink ref="C208" r:id="rId102" display="https://sports.yahoo.com/nba/players/6226/"/>
    <hyperlink ref="C237" r:id="rId103" display="https://sports.yahoo.com/nba/players/5464/"/>
    <hyperlink ref="C115" r:id="rId104" display="https://sports.yahoo.com/nba/players/5840/"/>
    <hyperlink ref="C15" r:id="rId105" display="https://sports.yahoo.com/nba/players/5864/"/>
    <hyperlink ref="C16" r:id="rId106" display="https://sports.yahoo.com/nba/players/6171/"/>
    <hyperlink ref="C106" r:id="rId107" display="https://sports.yahoo.com/nba/players/5074/"/>
    <hyperlink ref="C205" r:id="rId108" display="https://sports.yahoo.com/nba/players/5292/"/>
    <hyperlink ref="C30" r:id="rId109" display="https://sports.yahoo.com/nba/players/5069/"/>
    <hyperlink ref="C58" r:id="rId110" display="https://sports.yahoo.com/nba/players/6356/"/>
    <hyperlink ref="C190" r:id="rId111" display="https://sports.yahoo.com/nba/players/6549/"/>
    <hyperlink ref="C64" r:id="rId112" display="https://sports.yahoo.com/nba/players/6216/"/>
    <hyperlink ref="C224" r:id="rId113" display="https://sports.yahoo.com/nba/players/4892/"/>
    <hyperlink ref="C60" r:id="rId114" display="https://sports.yahoo.com/nba/players/6556/"/>
    <hyperlink ref="C23" r:id="rId115" display="https://sports.yahoo.com/nba/players/4612/"/>
    <hyperlink ref="C117" r:id="rId116" display="https://sports.yahoo.com/nba/players/6315/"/>
    <hyperlink ref="C51" r:id="rId117" display="https://sports.yahoo.com/nba/players/5663/"/>
    <hyperlink ref="C155" r:id="rId118" display="https://sports.yahoo.com/nba/players/4716/"/>
    <hyperlink ref="C211" r:id="rId119" display="https://sports.yahoo.com/nba/players/4896/"/>
    <hyperlink ref="C156" r:id="rId120" display="https://sports.yahoo.com/nba/players/5825/"/>
    <hyperlink ref="C92" r:id="rId121" display="https://sports.yahoo.com/nba/players/4487/"/>
    <hyperlink ref="C96" r:id="rId122" display="https://sports.yahoo.com/nba/players/5506/"/>
    <hyperlink ref="C26" r:id="rId123" display="https://sports.yahoo.com/nba/players/4725/"/>
    <hyperlink ref="C149" r:id="rId124" display="https://sports.yahoo.com/nba/players/4906/"/>
    <hyperlink ref="C48" r:id="rId125" display="https://sports.yahoo.com/nba/players/5007/"/>
    <hyperlink ref="C39" r:id="rId126" display="https://sports.yahoo.com/nba/players/6114/"/>
    <hyperlink ref="C230" r:id="rId127" display="https://sports.yahoo.com/nba/players/3704/"/>
    <hyperlink ref="C203" r:id="rId128" display="https://sports.yahoo.com/nba/players/6029/"/>
    <hyperlink ref="C5" r:id="rId129" display="https://sports.yahoo.com/nba/players/4390/"/>
    <hyperlink ref="C173" r:id="rId130" display="https://sports.yahoo.com/nba/players/6234/"/>
    <hyperlink ref="C25" r:id="rId131" display="https://sports.yahoo.com/nba/players/6026/"/>
    <hyperlink ref="C171" r:id="rId132" display="https://sports.yahoo.com/nba/players/6173/"/>
    <hyperlink ref="C210" r:id="rId133" display="https://sports.yahoo.com/nba/players/3930/"/>
    <hyperlink ref="C172" r:id="rId134" display="https://sports.yahoo.com/nba/players/5958/"/>
    <hyperlink ref="C202" r:id="rId135" display="https://sports.yahoo.com/nba/players/5473/"/>
    <hyperlink ref="C80" r:id="rId136" display="https://sports.yahoo.com/nba/players/6037/"/>
    <hyperlink ref="C241" r:id="rId137" display="https://sports.yahoo.com/nba/players/6021/"/>
    <hyperlink ref="C176" r:id="rId138" display="https://sports.yahoo.com/nba/players/6060/"/>
    <hyperlink ref="C179" r:id="rId139" display="https://sports.yahoo.com/nba/players/6551/"/>
    <hyperlink ref="C194" r:id="rId140" display="https://sports.yahoo.com/nba/players/5767/"/>
    <hyperlink ref="C98" r:id="rId141" display="https://sports.yahoo.com/nba/players/5642/"/>
    <hyperlink ref="C127" r:id="rId142" display="https://sports.yahoo.com/nba/players/5013/"/>
    <hyperlink ref="C47" r:id="rId143" display="https://sports.yahoo.com/nba/players/6030/"/>
    <hyperlink ref="C159" r:id="rId144" display="https://sports.yahoo.com/nba/players/5824/"/>
    <hyperlink ref="C22" r:id="rId145" display="https://sports.yahoo.com/nba/players/5497/"/>
    <hyperlink ref="C107" r:id="rId146" display="https://sports.yahoo.com/nba/players/6280/"/>
    <hyperlink ref="C41" r:id="rId147" display="https://sports.yahoo.com/nba/players/5472/"/>
    <hyperlink ref="C108" r:id="rId148" display="https://sports.yahoo.com/nba/players/5583/"/>
    <hyperlink ref="C76" r:id="rId149" display="https://sports.yahoo.com/nba/players/5693/"/>
    <hyperlink ref="C221" r:id="rId150" display="https://sports.yahoo.com/nba/players/5356/"/>
    <hyperlink ref="C32" r:id="rId151" display="https://sports.yahoo.com/nba/players/4480/"/>
    <hyperlink ref="C183" r:id="rId152" display="https://sports.yahoo.com/nba/players/6410/"/>
    <hyperlink ref="C113" r:id="rId153" display="https://sports.yahoo.com/nba/players/6014/"/>
    <hyperlink ref="C105" r:id="rId154" display="https://sports.yahoo.com/nba/players/5349/"/>
    <hyperlink ref="C94" r:id="rId155" display="https://sports.yahoo.com/nba/players/5194/"/>
    <hyperlink ref="C142" r:id="rId156" display="https://sports.yahoo.com/nba/players/6558/"/>
    <hyperlink ref="C27" r:id="rId157" display="https://sports.yahoo.com/nba/players/4469/"/>
    <hyperlink ref="C229" r:id="rId158" display="https://sports.yahoo.com/nba/players/6259/"/>
    <hyperlink ref="C163" r:id="rId159" display="https://sports.yahoo.com/nba/players/6513/"/>
    <hyperlink ref="C56" r:id="rId160" display="https://sports.yahoo.com/nba/players/6218/"/>
    <hyperlink ref="C29" r:id="rId161" display="https://sports.yahoo.com/nba/players/6444/"/>
    <hyperlink ref="C158" r:id="rId162" display="https://sports.yahoo.com/nba/players/6209/"/>
    <hyperlink ref="C151" r:id="rId163" display="https://sports.yahoo.com/nba/players/6422/"/>
    <hyperlink ref="C33" r:id="rId164" display="https://sports.yahoo.com/nba/players/5858/"/>
    <hyperlink ref="C219" r:id="rId165" display="https://sports.yahoo.com/nba/players/6164/"/>
    <hyperlink ref="C77" r:id="rId166" display="https://sports.yahoo.com/nba/players/6572/"/>
    <hyperlink ref="C242" r:id="rId167" display="https://sports.yahoo.com/nba/players/5163/"/>
    <hyperlink ref="C124" r:id="rId168" display="https://sports.yahoo.com/nba/players/5484/"/>
    <hyperlink ref="C196" r:id="rId169" display="https://sports.yahoo.com/nba/players/5601/"/>
    <hyperlink ref="C9" r:id="rId170" display="https://sports.yahoo.com/nba/players/5161/"/>
    <hyperlink ref="C99" r:id="rId171" display="https://sports.yahoo.com/nba/players/6045/"/>
    <hyperlink ref="C186" r:id="rId172" display="https://sports.yahoo.com/nba/players/6577/"/>
    <hyperlink ref="C218" r:id="rId173" display="https://sports.yahoo.com/nba/players/4886/"/>
    <hyperlink ref="C165" r:id="rId174" display="https://sports.yahoo.com/nba/players/6559/"/>
    <hyperlink ref="C216" r:id="rId175" display="https://sports.yahoo.com/nba/players/6163/"/>
    <hyperlink ref="C37" r:id="rId176" display="https://sports.yahoo.com/nba/players/6403/"/>
    <hyperlink ref="C40" r:id="rId177" display="https://sports.yahoo.com/nba/players/5322/"/>
    <hyperlink ref="C38" r:id="rId178" display="https://sports.yahoo.com/nba/players/5640/"/>
    <hyperlink ref="C180" r:id="rId179" display="https://sports.yahoo.com/nba/players/5500/"/>
    <hyperlink ref="C236" r:id="rId180" display="https://sports.yahoo.com/nba/players/6217/"/>
    <hyperlink ref="C59" r:id="rId181" display="https://sports.yahoo.com/nba/players/6433/"/>
    <hyperlink ref="C162" r:id="rId182" display="https://sports.yahoo.com/nba/players/5823/"/>
    <hyperlink ref="C75" r:id="rId183" display="https://sports.yahoo.com/nba/players/5295/"/>
    <hyperlink ref="C54" r:id="rId184" display="https://sports.yahoo.com/nba/players/6568/"/>
    <hyperlink ref="C74" r:id="rId185" display="https://sports.yahoo.com/nba/players/6053/"/>
    <hyperlink ref="C193" r:id="rId186" display="https://sports.yahoo.com/nba/players/5638/"/>
    <hyperlink ref="C213" r:id="rId187" display="https://sports.yahoo.com/nba/players/5159/"/>
    <hyperlink ref="C7" r:id="rId188" display="https://sports.yahoo.com/nba/players/6025/"/>
    <hyperlink ref="C88" r:id="rId189" display="https://sports.yahoo.com/nba/players/5352/"/>
    <hyperlink ref="C214" r:id="rId190" display="https://sports.yahoo.com/nba/players/6355/"/>
    <hyperlink ref="C83" r:id="rId191" display="https://sports.yahoo.com/nba/players/5433/"/>
    <hyperlink ref="C185" r:id="rId192" display="https://sports.yahoo.com/nba/players/6420/"/>
    <hyperlink ref="C129" r:id="rId193" display="https://sports.yahoo.com/nba/players/6231/"/>
    <hyperlink ref="C228" r:id="rId194" display="https://sports.yahoo.com/nba/players/5432/"/>
    <hyperlink ref="C152" r:id="rId195" display="https://sports.yahoo.com/nba/players/6253/"/>
    <hyperlink ref="C128" r:id="rId196" display="https://sports.yahoo.com/nba/players/5197/"/>
    <hyperlink ref="C31" r:id="rId197" display="https://sports.yahoo.com/nba/players/6597/"/>
    <hyperlink ref="C148" r:id="rId198" display="https://sports.yahoo.com/nba/players/6409/"/>
    <hyperlink ref="C121" r:id="rId199" display="https://sports.yahoo.com/nba/players/6211/"/>
    <hyperlink ref="C238" r:id="rId200" display="https://sports.yahoo.com/nba/players/6574/"/>
    <hyperlink ref="C143" r:id="rId201" display="https://sports.yahoo.com/nba/players/6548/"/>
    <hyperlink ref="C103" r:id="rId202" display="https://sports.yahoo.com/nba/players/6254/"/>
    <hyperlink ref="C233" r:id="rId203" display="https://sports.yahoo.com/nba/players/6022/"/>
    <hyperlink ref="C53" r:id="rId204" display="https://sports.yahoo.com/nba/players/6426/"/>
    <hyperlink ref="C150" r:id="rId205" display="https://sports.yahoo.com/nba/players/6560/"/>
    <hyperlink ref="C112" r:id="rId206" display="https://sports.yahoo.com/nba/players/6212/"/>
    <hyperlink ref="C164" r:id="rId207" display="https://sports.yahoo.com/nba/players/6035/"/>
    <hyperlink ref="C43" r:id="rId208" display="https://sports.yahoo.com/nba/players/5012/"/>
    <hyperlink ref="C135" r:id="rId209" display="https://sports.yahoo.com/nba/players/5350/"/>
    <hyperlink ref="C174" r:id="rId210" display="https://sports.yahoo.com/nba/players/5843/"/>
    <hyperlink ref="C50" r:id="rId211" display="https://sports.yahoo.com/nba/players/5470/"/>
    <hyperlink ref="C42" r:id="rId212" display="https://sports.yahoo.com/nba/players/5327/"/>
    <hyperlink ref="C139" r:id="rId213" display="https://sports.yahoo.com/nba/players/6213/"/>
    <hyperlink ref="C195" r:id="rId214" display="https://sports.yahoo.com/nba/players/4913/"/>
    <hyperlink ref="C184" r:id="rId215" display="https://sports.yahoo.com/nba/players/5826/"/>
    <hyperlink ref="C168" r:id="rId216" display="https://sports.yahoo.com/nba/players/6052/"/>
    <hyperlink ref="C65" r:id="rId217" display="https://sports.yahoo.com/nba/players/5357/"/>
    <hyperlink ref="C4" r:id="rId218" display="https://sports.yahoo.com/nba/players/5650/"/>
    <hyperlink ref="C90" r:id="rId219" display="https://sports.yahoo.com/nba/players/4246/"/>
    <hyperlink ref="C82" r:id="rId220" display="https://sports.yahoo.com/nba/players/6205/"/>
    <hyperlink ref="C49" r:id="rId221" tooltip="Jabari Smith Jr" display="https://sports.yahoo.com/nba/players/6693"/>
    <hyperlink ref="C70" r:id="rId222" tooltip="Mike Muscala" display="https://sports.yahoo.com/nba/players/5214"/>
    <hyperlink ref="C147" r:id="rId223" tooltip="De'Andre Hunter" display="https://sports.yahoo.com/nba/players/6166"/>
    <hyperlink ref="C227" r:id="rId224" tooltip="Marcus Morris Sr." display="https://sports.yahoo.com/nba/players/4895"/>
    <hyperlink ref="C125" r:id="rId225" tooltip="Cameron Thomas" display="https://sports.yahoo.com/nba/players/6569"/>
    <hyperlink ref="C126" r:id="rId226" tooltip="Cam Reddish" display="https://sports.yahoo.com/nba/players/6172"/>
    <hyperlink ref="C166" r:id="rId227" tooltip="PJ Washington" display="https://sports.yahoo.com/nba/players/6174"/>
    <hyperlink ref="C169" r:id="rId228" tooltip="Dennis Smith Jr." display="https://sports.yahoo.com/nba/players/5822"/>
    <hyperlink ref="C212" r:id="rId229" display="https://sports.yahoo.com/nba/players/6705/"/>
    <hyperlink ref="C36" r:id="rId230" tooltip="Keegan Murray" display="https://sports.yahoo.com/nba/players/6694"/>
    <hyperlink ref="C14" r:id="rId231" tooltip="Bennedict Mathurin" display="https://sports.yahoo.com/nba/players/6696"/>
    <hyperlink ref="C191" r:id="rId232" tooltip="Jeremy Sochan" display="https://sports.yahoo.com/nba/players/6699"/>
    <hyperlink ref="C181" r:id="rId233" tooltip="Tari Eason" display="https://sports.yahoo.com/nba/players/6707"/>
    <hyperlink ref="C61" r:id="rId234" tooltip="Ochai Agbaji" display="https://sports.yahoo.com/nba/players/6704"/>
    <hyperlink ref="C67" r:id="rId235" tooltip="David Roddy" display="https://sports.yahoo.com/nba/players/6713"/>
    <hyperlink ref="C97" r:id="rId236" tooltip="Jalen Williams" display="https://sports.yahoo.com/nba/players/6702"/>
    <hyperlink ref="C17" r:id="rId237" tooltip="Walker Kessler" display="https://sports.yahoo.com/nba/players/6712"/>
    <hyperlink ref="C160" r:id="rId238" tooltip="Jake LaRavia" display="https://sports.yahoo.com/nba/players/6709"/>
    <hyperlink ref="C71" r:id="rId239" tooltip="Sam Hauser" display="https://sports.yahoo.com/nba/players/6619"/>
    <hyperlink ref="C72" r:id="rId240" tooltip="Al Horford" display="https://sports.yahoo.com/nba/players/4245"/>
    <hyperlink ref="C140" r:id="rId241" tooltip="Cade Cunningham" display="https://sports.yahoo.com/nba/players/6512"/>
  </hyperlinks>
  <pageMargins left="0.7" right="0.7" top="0.75" bottom="0.75" header="0.3" footer="0.3"/>
  <drawing r:id="rId242"/>
  <legacyDrawing r:id="rId24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076" r:id="rId244" name="Button 4">
              <controlPr defaultSize="0" print="0" autoFill="0" autoPict="0" macro="[0]!Raschet">
                <anchor moveWithCells="1" sizeWithCells="1">
                  <from>
                    <xdr:col>12</xdr:col>
                    <xdr:colOff>114300</xdr:colOff>
                    <xdr:row>0</xdr:row>
                    <xdr:rowOff>57150</xdr:rowOff>
                  </from>
                  <to>
                    <xdr:col>13</xdr:col>
                    <xdr:colOff>514350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756"/>
  <sheetViews>
    <sheetView topLeftCell="A747" workbookViewId="0">
      <selection activeCell="A758" sqref="A758"/>
    </sheetView>
  </sheetViews>
  <sheetFormatPr defaultColWidth="9.140625" defaultRowHeight="12.75"/>
  <cols>
    <col min="1" max="1" width="32.5703125" style="11" customWidth="1"/>
    <col min="2" max="2" width="8" style="11" customWidth="1"/>
    <col min="3" max="21" width="9.140625" style="11"/>
    <col min="22" max="22" width="15.28515625" style="11" customWidth="1"/>
    <col min="23" max="16384" width="9.140625" style="11"/>
  </cols>
  <sheetData>
    <row r="1" spans="1:8">
      <c r="A1" s="59" t="s">
        <v>354</v>
      </c>
      <c r="B1"/>
      <c r="C1"/>
      <c r="D1"/>
      <c r="E1"/>
      <c r="F1"/>
      <c r="G1"/>
      <c r="H1" s="11" t="s">
        <v>620</v>
      </c>
    </row>
    <row r="2" spans="1:8" ht="15" customHeight="1">
      <c r="A2" s="59" t="s">
        <v>355</v>
      </c>
      <c r="B2"/>
      <c r="C2"/>
      <c r="D2"/>
      <c r="E2"/>
      <c r="F2"/>
      <c r="G2"/>
      <c r="H2" s="11" t="s">
        <v>621</v>
      </c>
    </row>
    <row r="3" spans="1:8">
      <c r="A3" s="60" t="s">
        <v>356</v>
      </c>
      <c r="B3" s="61" t="s">
        <v>357</v>
      </c>
      <c r="C3" s="61" t="s">
        <v>358</v>
      </c>
      <c r="D3" s="61" t="s">
        <v>359</v>
      </c>
      <c r="E3" s="61" t="s">
        <v>360</v>
      </c>
      <c r="F3" s="61" t="s">
        <v>361</v>
      </c>
      <c r="G3" s="61" t="s">
        <v>362</v>
      </c>
    </row>
    <row r="4" spans="1:8">
      <c r="A4" s="109" t="s">
        <v>51</v>
      </c>
      <c r="B4" s="67">
        <v>1.4388888888888889</v>
      </c>
      <c r="C4" s="68">
        <v>6</v>
      </c>
      <c r="D4" s="68">
        <v>3</v>
      </c>
      <c r="E4" s="68">
        <v>2</v>
      </c>
      <c r="F4" s="68">
        <v>2</v>
      </c>
      <c r="G4" s="68">
        <v>27</v>
      </c>
      <c r="H4" s="11">
        <v>4244</v>
      </c>
    </row>
    <row r="5" spans="1:8">
      <c r="A5" s="63" t="s">
        <v>363</v>
      </c>
      <c r="B5" s="67"/>
      <c r="C5" s="68"/>
      <c r="D5" s="68"/>
      <c r="E5" s="68"/>
      <c r="F5" s="68"/>
      <c r="G5" s="68"/>
    </row>
    <row r="6" spans="1:8">
      <c r="A6" s="62" t="s">
        <v>364</v>
      </c>
      <c r="B6" s="67">
        <v>1.4388888888888889</v>
      </c>
      <c r="C6" s="68">
        <v>5</v>
      </c>
      <c r="D6" s="68">
        <v>3</v>
      </c>
      <c r="E6" s="68">
        <v>1</v>
      </c>
      <c r="F6" s="68">
        <v>0</v>
      </c>
      <c r="G6" s="68">
        <v>12</v>
      </c>
      <c r="H6" s="11">
        <v>5905</v>
      </c>
    </row>
    <row r="7" spans="1:8" ht="15" customHeight="1">
      <c r="A7" s="63" t="s">
        <v>363</v>
      </c>
      <c r="B7" s="67"/>
      <c r="C7" s="68"/>
      <c r="D7" s="68"/>
      <c r="E7" s="68"/>
      <c r="F7" s="68"/>
      <c r="G7" s="68"/>
    </row>
    <row r="8" spans="1:8">
      <c r="A8" s="109" t="s">
        <v>365</v>
      </c>
      <c r="B8" s="67">
        <v>1.3236111111111111</v>
      </c>
      <c r="C8" s="68">
        <v>14</v>
      </c>
      <c r="D8" s="68">
        <v>2</v>
      </c>
      <c r="E8" s="68">
        <v>1</v>
      </c>
      <c r="F8" s="68">
        <v>3</v>
      </c>
      <c r="G8" s="68">
        <v>13</v>
      </c>
      <c r="H8" s="11">
        <v>6219</v>
      </c>
    </row>
    <row r="9" spans="1:8">
      <c r="A9" s="63" t="s">
        <v>366</v>
      </c>
      <c r="B9" s="67"/>
      <c r="C9" s="68"/>
      <c r="D9" s="68"/>
      <c r="E9" s="68"/>
      <c r="F9" s="68"/>
      <c r="G9" s="68"/>
    </row>
    <row r="10" spans="1:8">
      <c r="A10" s="62" t="s">
        <v>367</v>
      </c>
      <c r="B10" s="67">
        <v>1.3180555555555555</v>
      </c>
      <c r="C10" s="68">
        <v>2</v>
      </c>
      <c r="D10" s="68">
        <v>3</v>
      </c>
      <c r="E10" s="68">
        <v>1</v>
      </c>
      <c r="F10" s="68">
        <v>0</v>
      </c>
      <c r="G10" s="68">
        <v>7</v>
      </c>
      <c r="H10" s="11">
        <v>5344</v>
      </c>
    </row>
    <row r="11" spans="1:8">
      <c r="A11" s="63" t="s">
        <v>368</v>
      </c>
      <c r="B11" s="67"/>
      <c r="C11" s="68"/>
      <c r="D11" s="68"/>
      <c r="E11" s="68"/>
      <c r="F11" s="68"/>
      <c r="G11" s="68"/>
    </row>
    <row r="12" spans="1:8">
      <c r="A12" s="62" t="s">
        <v>369</v>
      </c>
      <c r="B12" s="69">
        <v>0.95000000000000007</v>
      </c>
      <c r="C12" s="68">
        <v>1</v>
      </c>
      <c r="D12" s="68">
        <v>4</v>
      </c>
      <c r="E12" s="68">
        <v>3</v>
      </c>
      <c r="F12" s="68">
        <v>1</v>
      </c>
      <c r="G12" s="68">
        <v>11</v>
      </c>
      <c r="H12" s="11">
        <v>5865</v>
      </c>
    </row>
    <row r="13" spans="1:8">
      <c r="A13" s="63" t="s">
        <v>368</v>
      </c>
      <c r="B13" s="69"/>
      <c r="C13" s="68"/>
      <c r="D13" s="68"/>
      <c r="E13" s="68"/>
      <c r="F13" s="68"/>
      <c r="G13" s="68"/>
    </row>
    <row r="14" spans="1:8">
      <c r="A14" s="70" t="s">
        <v>356</v>
      </c>
      <c r="B14" s="71" t="s">
        <v>357</v>
      </c>
      <c r="C14" s="71" t="s">
        <v>358</v>
      </c>
      <c r="D14" s="71" t="s">
        <v>359</v>
      </c>
      <c r="E14" s="71" t="s">
        <v>360</v>
      </c>
      <c r="F14" s="71" t="s">
        <v>361</v>
      </c>
      <c r="G14" s="71" t="s">
        <v>362</v>
      </c>
    </row>
    <row r="15" spans="1:8">
      <c r="A15" s="109" t="s">
        <v>72</v>
      </c>
      <c r="B15" s="67">
        <v>1.4208333333333334</v>
      </c>
      <c r="C15" s="68">
        <v>4</v>
      </c>
      <c r="D15" s="68">
        <v>4</v>
      </c>
      <c r="E15" s="68">
        <v>0</v>
      </c>
      <c r="F15" s="68">
        <v>2</v>
      </c>
      <c r="G15" s="68">
        <v>17</v>
      </c>
      <c r="H15" s="11">
        <v>4725</v>
      </c>
    </row>
    <row r="16" spans="1:8">
      <c r="A16" s="63" t="s">
        <v>363</v>
      </c>
      <c r="B16" s="67"/>
      <c r="C16" s="68"/>
      <c r="D16" s="68"/>
      <c r="E16" s="68"/>
      <c r="F16" s="68"/>
      <c r="G16" s="68"/>
    </row>
    <row r="17" spans="1:8">
      <c r="A17" s="109" t="s">
        <v>296</v>
      </c>
      <c r="B17" s="67">
        <v>1.1763888888888889</v>
      </c>
      <c r="C17" s="68">
        <v>6</v>
      </c>
      <c r="D17" s="68">
        <v>2</v>
      </c>
      <c r="E17" s="68">
        <v>0</v>
      </c>
      <c r="F17" s="68">
        <v>0</v>
      </c>
      <c r="G17" s="68">
        <v>13</v>
      </c>
      <c r="H17" s="11">
        <v>4895</v>
      </c>
    </row>
    <row r="18" spans="1:8">
      <c r="A18" s="63" t="s">
        <v>363</v>
      </c>
      <c r="B18" s="67"/>
      <c r="C18" s="68"/>
      <c r="D18" s="68"/>
      <c r="E18" s="68"/>
      <c r="F18" s="68"/>
      <c r="G18" s="68"/>
    </row>
    <row r="19" spans="1:8">
      <c r="A19" s="109" t="s">
        <v>101</v>
      </c>
      <c r="B19" s="67">
        <v>1.1541666666666666</v>
      </c>
      <c r="C19" s="68">
        <v>15</v>
      </c>
      <c r="D19" s="68">
        <v>0</v>
      </c>
      <c r="E19" s="68">
        <v>0</v>
      </c>
      <c r="F19" s="68">
        <v>0</v>
      </c>
      <c r="G19" s="68">
        <v>16</v>
      </c>
      <c r="H19" s="11">
        <v>5663</v>
      </c>
    </row>
    <row r="20" spans="1:8" ht="15" customHeight="1">
      <c r="A20" s="63" t="s">
        <v>366</v>
      </c>
      <c r="B20" s="67"/>
      <c r="C20" s="68"/>
      <c r="D20" s="68"/>
      <c r="E20" s="68"/>
      <c r="F20" s="68"/>
      <c r="G20" s="68"/>
    </row>
    <row r="21" spans="1:8">
      <c r="A21" s="109" t="s">
        <v>206</v>
      </c>
      <c r="B21" s="67">
        <v>1.3888888888888891</v>
      </c>
      <c r="C21" s="68">
        <v>6</v>
      </c>
      <c r="D21" s="68">
        <v>6</v>
      </c>
      <c r="E21" s="68">
        <v>1</v>
      </c>
      <c r="F21" s="68">
        <v>0</v>
      </c>
      <c r="G21" s="68">
        <v>6</v>
      </c>
      <c r="H21" s="11">
        <v>4906</v>
      </c>
    </row>
    <row r="22" spans="1:8" ht="13.5" customHeight="1">
      <c r="A22" s="63" t="s">
        <v>368</v>
      </c>
      <c r="B22" s="67"/>
      <c r="C22" s="68"/>
      <c r="D22" s="68"/>
      <c r="E22" s="68"/>
      <c r="F22" s="68"/>
      <c r="G22" s="68"/>
    </row>
    <row r="23" spans="1:8">
      <c r="A23" s="109" t="s">
        <v>219</v>
      </c>
      <c r="B23" s="67">
        <v>1.0104166666666667</v>
      </c>
      <c r="C23" s="68">
        <v>3</v>
      </c>
      <c r="D23" s="68">
        <v>0</v>
      </c>
      <c r="E23" s="68">
        <v>0</v>
      </c>
      <c r="F23" s="68">
        <v>0</v>
      </c>
      <c r="G23" s="68">
        <v>9</v>
      </c>
      <c r="H23" s="11">
        <v>5825</v>
      </c>
    </row>
    <row r="24" spans="1:8" ht="13.5" customHeight="1">
      <c r="A24" s="63" t="s">
        <v>368</v>
      </c>
      <c r="B24" s="67"/>
      <c r="C24" s="68"/>
      <c r="D24" s="68"/>
      <c r="E24" s="68"/>
      <c r="F24" s="68"/>
      <c r="G24" s="68"/>
    </row>
    <row r="25" spans="1:8" ht="15" customHeight="1">
      <c r="A25" s="60" t="s">
        <v>370</v>
      </c>
      <c r="B25" s="61" t="s">
        <v>357</v>
      </c>
      <c r="C25" s="61" t="s">
        <v>358</v>
      </c>
      <c r="D25" s="61" t="s">
        <v>359</v>
      </c>
      <c r="E25" s="61" t="s">
        <v>360</v>
      </c>
      <c r="F25" s="61" t="s">
        <v>361</v>
      </c>
      <c r="G25" s="61" t="s">
        <v>362</v>
      </c>
    </row>
    <row r="26" spans="1:8">
      <c r="A26" s="109" t="s">
        <v>159</v>
      </c>
      <c r="B26" s="64">
        <v>1.1631944444444444</v>
      </c>
      <c r="C26" s="65">
        <v>3</v>
      </c>
      <c r="D26" s="65">
        <v>3</v>
      </c>
      <c r="E26" s="65">
        <v>0</v>
      </c>
      <c r="F26" s="65">
        <v>0</v>
      </c>
      <c r="G26" s="65">
        <v>22</v>
      </c>
      <c r="H26" s="11">
        <v>5245</v>
      </c>
    </row>
    <row r="27" spans="1:8">
      <c r="A27" s="109" t="s">
        <v>371</v>
      </c>
      <c r="B27" s="64">
        <v>1.04375</v>
      </c>
      <c r="C27" s="65">
        <v>2</v>
      </c>
      <c r="D27" s="65">
        <v>3</v>
      </c>
      <c r="E27" s="65">
        <v>1</v>
      </c>
      <c r="F27" s="65">
        <v>0</v>
      </c>
      <c r="G27" s="65">
        <v>4</v>
      </c>
      <c r="H27" s="11">
        <v>6569</v>
      </c>
    </row>
    <row r="28" spans="1:8">
      <c r="A28" s="109" t="s">
        <v>186</v>
      </c>
      <c r="B28" s="66">
        <v>0.60277777777777775</v>
      </c>
      <c r="C28" s="65">
        <v>5</v>
      </c>
      <c r="D28" s="65">
        <v>3</v>
      </c>
      <c r="E28" s="65">
        <v>0</v>
      </c>
      <c r="F28" s="65">
        <v>0</v>
      </c>
      <c r="G28" s="65">
        <v>2</v>
      </c>
      <c r="H28" s="11">
        <v>5600</v>
      </c>
    </row>
    <row r="29" spans="1:8">
      <c r="A29" s="109" t="s">
        <v>259</v>
      </c>
      <c r="B29" s="66">
        <v>0.48125000000000001</v>
      </c>
      <c r="C29" s="65">
        <v>1</v>
      </c>
      <c r="D29" s="65">
        <v>1</v>
      </c>
      <c r="E29" s="65">
        <v>0</v>
      </c>
      <c r="F29" s="65">
        <v>0</v>
      </c>
      <c r="G29" s="65">
        <v>6</v>
      </c>
      <c r="H29" s="11">
        <v>4660</v>
      </c>
    </row>
    <row r="30" spans="1:8">
      <c r="A30" s="62" t="s">
        <v>372</v>
      </c>
      <c r="B30" s="66">
        <v>7.9861111111111105E-2</v>
      </c>
      <c r="C30" s="65">
        <v>1</v>
      </c>
      <c r="D30" s="65">
        <v>1</v>
      </c>
      <c r="E30" s="65">
        <v>0</v>
      </c>
      <c r="F30" s="65">
        <v>0</v>
      </c>
      <c r="G30" s="65">
        <v>2</v>
      </c>
      <c r="H30" s="11">
        <v>6624</v>
      </c>
    </row>
    <row r="31" spans="1:8">
      <c r="A31" s="62" t="s">
        <v>373</v>
      </c>
      <c r="B31" s="66">
        <v>7.9861111111111105E-2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11">
        <v>6586</v>
      </c>
    </row>
    <row r="32" spans="1:8">
      <c r="A32" s="62" t="s">
        <v>374</v>
      </c>
      <c r="B32" s="66">
        <v>7.9861111111111105E-2</v>
      </c>
      <c r="C32" s="65">
        <v>1</v>
      </c>
      <c r="D32" s="65">
        <v>1</v>
      </c>
      <c r="E32" s="65">
        <v>0</v>
      </c>
      <c r="F32" s="65">
        <v>0</v>
      </c>
      <c r="G32" s="65">
        <v>4</v>
      </c>
      <c r="H32" s="11">
        <v>6571</v>
      </c>
    </row>
    <row r="33" spans="1:8">
      <c r="A33" s="62" t="s">
        <v>375</v>
      </c>
      <c r="B33" s="65" t="s">
        <v>330</v>
      </c>
      <c r="C33" s="65" t="s">
        <v>330</v>
      </c>
      <c r="D33" s="65" t="s">
        <v>330</v>
      </c>
      <c r="E33" s="65" t="s">
        <v>330</v>
      </c>
      <c r="F33" s="65" t="s">
        <v>330</v>
      </c>
      <c r="G33" s="65" t="s">
        <v>330</v>
      </c>
      <c r="H33" s="11">
        <v>4894</v>
      </c>
    </row>
    <row r="34" spans="1:8">
      <c r="A34" s="109" t="s">
        <v>135</v>
      </c>
      <c r="B34" s="65" t="s">
        <v>330</v>
      </c>
      <c r="C34" s="65" t="s">
        <v>330</v>
      </c>
      <c r="D34" s="65" t="s">
        <v>330</v>
      </c>
      <c r="E34" s="65" t="s">
        <v>330</v>
      </c>
      <c r="F34" s="65" t="s">
        <v>330</v>
      </c>
      <c r="G34" s="65" t="s">
        <v>330</v>
      </c>
      <c r="H34" s="11">
        <v>4840</v>
      </c>
    </row>
    <row r="35" spans="1:8" ht="15" customHeight="1">
      <c r="A35" s="62" t="s">
        <v>376</v>
      </c>
      <c r="B35" s="65" t="s">
        <v>330</v>
      </c>
      <c r="C35" s="65" t="s">
        <v>330</v>
      </c>
      <c r="D35" s="65" t="s">
        <v>330</v>
      </c>
      <c r="E35" s="65" t="s">
        <v>330</v>
      </c>
      <c r="F35" s="65" t="s">
        <v>330</v>
      </c>
      <c r="G35" s="65" t="s">
        <v>330</v>
      </c>
      <c r="H35" s="11">
        <v>5325</v>
      </c>
    </row>
    <row r="36" spans="1:8">
      <c r="A36" s="62" t="s">
        <v>377</v>
      </c>
      <c r="B36" s="65" t="s">
        <v>330</v>
      </c>
      <c r="C36" s="65" t="s">
        <v>330</v>
      </c>
      <c r="D36" s="65" t="s">
        <v>330</v>
      </c>
      <c r="E36" s="65" t="s">
        <v>330</v>
      </c>
      <c r="F36" s="65" t="s">
        <v>330</v>
      </c>
      <c r="G36" s="65" t="s">
        <v>330</v>
      </c>
      <c r="H36" s="11">
        <v>6132</v>
      </c>
    </row>
    <row r="37" spans="1:8">
      <c r="A37" s="62" t="s">
        <v>378</v>
      </c>
      <c r="B37" s="65" t="s">
        <v>330</v>
      </c>
      <c r="C37" s="65" t="s">
        <v>330</v>
      </c>
      <c r="D37" s="65" t="s">
        <v>330</v>
      </c>
      <c r="E37" s="65" t="s">
        <v>330</v>
      </c>
      <c r="F37" s="65" t="s">
        <v>330</v>
      </c>
      <c r="G37" s="65" t="s">
        <v>330</v>
      </c>
      <c r="H37" s="11">
        <v>6749</v>
      </c>
    </row>
    <row r="38" spans="1:8">
      <c r="A38" s="72" t="s">
        <v>379</v>
      </c>
      <c r="B38" s="73"/>
      <c r="C38" s="73">
        <v>41</v>
      </c>
      <c r="D38" s="73">
        <v>27</v>
      </c>
      <c r="E38" s="73">
        <v>9</v>
      </c>
      <c r="F38" s="73">
        <v>6</v>
      </c>
      <c r="G38" s="73">
        <v>110</v>
      </c>
    </row>
    <row r="39" spans="1:8">
      <c r="A39" s="70" t="s">
        <v>370</v>
      </c>
      <c r="B39" s="71" t="s">
        <v>357</v>
      </c>
      <c r="C39" s="71" t="s">
        <v>358</v>
      </c>
      <c r="D39" s="71" t="s">
        <v>359</v>
      </c>
      <c r="E39" s="71" t="s">
        <v>360</v>
      </c>
      <c r="F39" s="71" t="s">
        <v>361</v>
      </c>
      <c r="G39" s="71" t="s">
        <v>362</v>
      </c>
    </row>
    <row r="40" spans="1:8">
      <c r="A40" s="109" t="s">
        <v>152</v>
      </c>
      <c r="B40" s="64">
        <v>1.1048611111111111</v>
      </c>
      <c r="C40" s="65">
        <v>2</v>
      </c>
      <c r="D40" s="65">
        <v>1</v>
      </c>
      <c r="E40" s="65">
        <v>2</v>
      </c>
      <c r="F40" s="65">
        <v>1</v>
      </c>
      <c r="G40" s="65">
        <v>16</v>
      </c>
      <c r="H40" s="11">
        <v>5506</v>
      </c>
    </row>
    <row r="41" spans="1:8">
      <c r="A41" s="109" t="s">
        <v>216</v>
      </c>
      <c r="B41" s="64">
        <v>1.0173611111111112</v>
      </c>
      <c r="C41" s="65">
        <v>1</v>
      </c>
      <c r="D41" s="65">
        <v>6</v>
      </c>
      <c r="E41" s="65">
        <v>1</v>
      </c>
      <c r="F41" s="65">
        <v>0</v>
      </c>
      <c r="G41" s="65">
        <v>14</v>
      </c>
      <c r="H41" s="11">
        <v>4716</v>
      </c>
    </row>
    <row r="42" spans="1:8" ht="15" customHeight="1">
      <c r="A42" s="62" t="s">
        <v>380</v>
      </c>
      <c r="B42" s="66">
        <v>0.79791666666666661</v>
      </c>
      <c r="C42" s="65">
        <v>3</v>
      </c>
      <c r="D42" s="65">
        <v>2</v>
      </c>
      <c r="E42" s="65">
        <v>0</v>
      </c>
      <c r="F42" s="65">
        <v>1</v>
      </c>
      <c r="G42" s="65">
        <v>2</v>
      </c>
      <c r="H42" s="11">
        <v>6236</v>
      </c>
    </row>
    <row r="43" spans="1:8">
      <c r="A43" s="109" t="s">
        <v>142</v>
      </c>
      <c r="B43" s="66">
        <v>0.73333333333333339</v>
      </c>
      <c r="C43" s="65">
        <v>6</v>
      </c>
      <c r="D43" s="65">
        <v>1</v>
      </c>
      <c r="E43" s="65">
        <v>0</v>
      </c>
      <c r="F43" s="65">
        <v>2</v>
      </c>
      <c r="G43" s="65">
        <v>0</v>
      </c>
      <c r="H43" s="11">
        <v>4487</v>
      </c>
    </row>
    <row r="44" spans="1:8">
      <c r="A44" s="62" t="s">
        <v>381</v>
      </c>
      <c r="B44" s="66">
        <v>9.7916666666666666E-2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11">
        <v>6289</v>
      </c>
    </row>
    <row r="45" spans="1:8">
      <c r="A45" s="109" t="s">
        <v>176</v>
      </c>
      <c r="B45" s="66">
        <v>9.7916666666666666E-2</v>
      </c>
      <c r="C45" s="65">
        <v>0</v>
      </c>
      <c r="D45" s="65">
        <v>0</v>
      </c>
      <c r="E45" s="65">
        <v>0</v>
      </c>
      <c r="F45" s="65">
        <v>0</v>
      </c>
      <c r="G45" s="65">
        <v>2</v>
      </c>
      <c r="H45" s="11">
        <v>6315</v>
      </c>
    </row>
    <row r="46" spans="1:8">
      <c r="A46" s="62" t="s">
        <v>382</v>
      </c>
      <c r="B46" s="65" t="s">
        <v>330</v>
      </c>
      <c r="C46" s="65" t="s">
        <v>330</v>
      </c>
      <c r="D46" s="65" t="s">
        <v>330</v>
      </c>
      <c r="E46" s="65" t="s">
        <v>330</v>
      </c>
      <c r="F46" s="65" t="s">
        <v>330</v>
      </c>
      <c r="G46" s="65" t="s">
        <v>330</v>
      </c>
      <c r="H46" s="11">
        <v>5253</v>
      </c>
    </row>
    <row r="47" spans="1:8">
      <c r="A47" s="62" t="s">
        <v>383</v>
      </c>
      <c r="B47" s="65" t="s">
        <v>330</v>
      </c>
      <c r="C47" s="65" t="s">
        <v>330</v>
      </c>
      <c r="D47" s="65" t="s">
        <v>330</v>
      </c>
      <c r="E47" s="65" t="s">
        <v>330</v>
      </c>
      <c r="F47" s="65" t="s">
        <v>330</v>
      </c>
      <c r="G47" s="65" t="s">
        <v>330</v>
      </c>
      <c r="H47" s="11">
        <v>6593</v>
      </c>
    </row>
    <row r="48" spans="1:8">
      <c r="A48" s="62" t="s">
        <v>384</v>
      </c>
      <c r="B48" s="65" t="s">
        <v>330</v>
      </c>
      <c r="C48" s="65" t="s">
        <v>330</v>
      </c>
      <c r="D48" s="65" t="s">
        <v>330</v>
      </c>
      <c r="E48" s="65" t="s">
        <v>330</v>
      </c>
      <c r="F48" s="65" t="s">
        <v>330</v>
      </c>
      <c r="G48" s="65" t="s">
        <v>330</v>
      </c>
      <c r="H48" s="11">
        <v>6733</v>
      </c>
    </row>
    <row r="49" spans="1:8">
      <c r="A49" s="109" t="s">
        <v>274</v>
      </c>
      <c r="B49" s="65" t="s">
        <v>330</v>
      </c>
      <c r="C49" s="65" t="s">
        <v>330</v>
      </c>
      <c r="D49" s="65" t="s">
        <v>330</v>
      </c>
      <c r="E49" s="65" t="s">
        <v>330</v>
      </c>
      <c r="F49" s="65" t="s">
        <v>330</v>
      </c>
      <c r="G49" s="65" t="s">
        <v>330</v>
      </c>
      <c r="H49" s="11">
        <v>4896</v>
      </c>
    </row>
    <row r="50" spans="1:8">
      <c r="A50" s="62" t="s">
        <v>385</v>
      </c>
      <c r="B50" s="65" t="s">
        <v>330</v>
      </c>
      <c r="C50" s="65" t="s">
        <v>330</v>
      </c>
      <c r="D50" s="65" t="s">
        <v>330</v>
      </c>
      <c r="E50" s="65" t="s">
        <v>330</v>
      </c>
      <c r="F50" s="65" t="s">
        <v>330</v>
      </c>
      <c r="G50" s="65" t="s">
        <v>330</v>
      </c>
      <c r="H50" s="11">
        <v>6575</v>
      </c>
    </row>
    <row r="51" spans="1:8">
      <c r="A51" s="59" t="s">
        <v>386</v>
      </c>
      <c r="B51"/>
      <c r="C51"/>
      <c r="D51"/>
      <c r="E51"/>
      <c r="F51"/>
      <c r="G51"/>
      <c r="H51" s="11" t="s">
        <v>622</v>
      </c>
    </row>
    <row r="52" spans="1:8">
      <c r="A52" s="59" t="s">
        <v>387</v>
      </c>
      <c r="B52"/>
      <c r="C52"/>
      <c r="D52"/>
      <c r="E52"/>
      <c r="F52"/>
      <c r="G52"/>
      <c r="H52" s="11" t="s">
        <v>623</v>
      </c>
    </row>
    <row r="53" spans="1:8" ht="15" customHeight="1">
      <c r="A53" s="74" t="s">
        <v>356</v>
      </c>
      <c r="B53" s="75" t="s">
        <v>357</v>
      </c>
      <c r="C53" s="75" t="s">
        <v>358</v>
      </c>
      <c r="D53" s="75" t="s">
        <v>359</v>
      </c>
      <c r="E53" s="75" t="s">
        <v>360</v>
      </c>
      <c r="F53" s="75" t="s">
        <v>361</v>
      </c>
      <c r="G53" s="75" t="s">
        <v>362</v>
      </c>
    </row>
    <row r="54" spans="1:8" ht="13.5" customHeight="1">
      <c r="A54" s="109" t="s">
        <v>200</v>
      </c>
      <c r="B54" s="67">
        <v>1.3006944444444444</v>
      </c>
      <c r="C54" s="68">
        <v>5</v>
      </c>
      <c r="D54" s="68">
        <v>1</v>
      </c>
      <c r="E54" s="68">
        <v>0</v>
      </c>
      <c r="F54" s="68">
        <v>2</v>
      </c>
      <c r="G54" s="68">
        <v>17</v>
      </c>
      <c r="H54" s="11">
        <v>5769</v>
      </c>
    </row>
    <row r="55" spans="1:8" ht="13.5" customHeight="1">
      <c r="A55" s="63" t="s">
        <v>363</v>
      </c>
      <c r="B55" s="67"/>
      <c r="C55" s="68"/>
      <c r="D55" s="68"/>
      <c r="E55" s="68"/>
      <c r="F55" s="68"/>
      <c r="G55" s="68"/>
    </row>
    <row r="56" spans="1:8" ht="13.5" customHeight="1">
      <c r="A56" s="109" t="s">
        <v>144</v>
      </c>
      <c r="B56" s="67">
        <v>1.1770833333333333</v>
      </c>
      <c r="C56" s="68">
        <v>5</v>
      </c>
      <c r="D56" s="68">
        <v>4</v>
      </c>
      <c r="E56" s="68">
        <v>0</v>
      </c>
      <c r="F56" s="68">
        <v>0</v>
      </c>
      <c r="G56" s="68">
        <v>10</v>
      </c>
      <c r="H56" s="11">
        <v>5164</v>
      </c>
    </row>
    <row r="57" spans="1:8">
      <c r="A57" s="63" t="s">
        <v>363</v>
      </c>
      <c r="B57" s="67"/>
      <c r="C57" s="68"/>
      <c r="D57" s="68"/>
      <c r="E57" s="68"/>
      <c r="F57" s="68"/>
      <c r="G57" s="68"/>
    </row>
    <row r="58" spans="1:8" ht="13.5" customHeight="1">
      <c r="A58" s="109" t="s">
        <v>233</v>
      </c>
      <c r="B58" s="69">
        <v>0.7284722222222223</v>
      </c>
      <c r="C58" s="68">
        <v>8</v>
      </c>
      <c r="D58" s="68">
        <v>1</v>
      </c>
      <c r="E58" s="68">
        <v>1</v>
      </c>
      <c r="F58" s="68">
        <v>0</v>
      </c>
      <c r="G58" s="68">
        <v>7</v>
      </c>
      <c r="H58" s="11">
        <v>6052</v>
      </c>
    </row>
    <row r="59" spans="1:8" ht="15" customHeight="1">
      <c r="A59" s="63" t="s">
        <v>366</v>
      </c>
      <c r="B59" s="69"/>
      <c r="C59" s="68"/>
      <c r="D59" s="68"/>
      <c r="E59" s="68"/>
      <c r="F59" s="68"/>
      <c r="G59" s="68"/>
    </row>
    <row r="60" spans="1:8">
      <c r="A60" s="109" t="s">
        <v>138</v>
      </c>
      <c r="B60" s="67">
        <v>1.2368055555555555</v>
      </c>
      <c r="C60" s="68">
        <v>3</v>
      </c>
      <c r="D60" s="68">
        <v>10</v>
      </c>
      <c r="E60" s="68">
        <v>1</v>
      </c>
      <c r="F60" s="68">
        <v>0</v>
      </c>
      <c r="G60" s="68">
        <v>3</v>
      </c>
      <c r="H60" s="11">
        <v>4246</v>
      </c>
    </row>
    <row r="61" spans="1:8">
      <c r="A61" s="63" t="s">
        <v>368</v>
      </c>
      <c r="B61" s="67"/>
      <c r="C61" s="68"/>
      <c r="D61" s="68"/>
      <c r="E61" s="68"/>
      <c r="F61" s="68"/>
      <c r="G61" s="68"/>
    </row>
    <row r="62" spans="1:8">
      <c r="A62" s="109" t="s">
        <v>115</v>
      </c>
      <c r="B62" s="67">
        <v>1.0479166666666666</v>
      </c>
      <c r="C62" s="68">
        <v>0</v>
      </c>
      <c r="D62" s="68">
        <v>1</v>
      </c>
      <c r="E62" s="68">
        <v>0</v>
      </c>
      <c r="F62" s="68">
        <v>0</v>
      </c>
      <c r="G62" s="68">
        <v>18</v>
      </c>
      <c r="H62" s="11">
        <v>5357</v>
      </c>
    </row>
    <row r="63" spans="1:8">
      <c r="A63" s="63" t="s">
        <v>368</v>
      </c>
      <c r="B63" s="67"/>
      <c r="C63" s="68"/>
      <c r="D63" s="68"/>
      <c r="E63" s="68"/>
      <c r="F63" s="68"/>
      <c r="G63" s="68"/>
    </row>
    <row r="64" spans="1:8">
      <c r="A64" s="74" t="s">
        <v>356</v>
      </c>
      <c r="B64" s="75" t="s">
        <v>357</v>
      </c>
      <c r="C64" s="75" t="s">
        <v>358</v>
      </c>
      <c r="D64" s="75" t="s">
        <v>359</v>
      </c>
      <c r="E64" s="75" t="s">
        <v>360</v>
      </c>
      <c r="F64" s="75" t="s">
        <v>361</v>
      </c>
      <c r="G64" s="75" t="s">
        <v>362</v>
      </c>
    </row>
    <row r="65" spans="1:8">
      <c r="A65" s="62" t="s">
        <v>388</v>
      </c>
      <c r="B65" s="67">
        <v>1.4319444444444445</v>
      </c>
      <c r="C65" s="68">
        <v>7</v>
      </c>
      <c r="D65" s="68">
        <v>3</v>
      </c>
      <c r="E65" s="68">
        <v>3</v>
      </c>
      <c r="F65" s="68">
        <v>1</v>
      </c>
      <c r="G65" s="68">
        <v>13</v>
      </c>
      <c r="H65" s="11">
        <v>6401</v>
      </c>
    </row>
    <row r="66" spans="1:8">
      <c r="A66" s="63" t="s">
        <v>363</v>
      </c>
      <c r="B66" s="67"/>
      <c r="C66" s="68"/>
      <c r="D66" s="68"/>
      <c r="E66" s="68"/>
      <c r="F66" s="68"/>
      <c r="G66" s="68"/>
    </row>
    <row r="67" spans="1:8" ht="15" customHeight="1">
      <c r="A67" s="109" t="s">
        <v>173</v>
      </c>
      <c r="B67" s="67">
        <v>1.3819444444444444</v>
      </c>
      <c r="C67" s="68">
        <v>8</v>
      </c>
      <c r="D67" s="68">
        <v>6</v>
      </c>
      <c r="E67" s="68">
        <v>0</v>
      </c>
      <c r="F67" s="68">
        <v>0</v>
      </c>
      <c r="G67" s="68">
        <v>23</v>
      </c>
      <c r="H67" s="11">
        <v>5840</v>
      </c>
    </row>
    <row r="68" spans="1:8">
      <c r="A68" s="63" t="s">
        <v>363</v>
      </c>
      <c r="B68" s="67"/>
      <c r="C68" s="68"/>
      <c r="D68" s="68"/>
      <c r="E68" s="68"/>
      <c r="F68" s="68"/>
      <c r="G68" s="68"/>
    </row>
    <row r="69" spans="1:8">
      <c r="A69" s="109" t="s">
        <v>310</v>
      </c>
      <c r="B69" s="67">
        <v>1.3583333333333334</v>
      </c>
      <c r="C69" s="68">
        <v>10</v>
      </c>
      <c r="D69" s="68">
        <v>2</v>
      </c>
      <c r="E69" s="68">
        <v>1</v>
      </c>
      <c r="F69" s="68">
        <v>2</v>
      </c>
      <c r="G69" s="68">
        <v>31</v>
      </c>
      <c r="H69" s="11">
        <v>5464</v>
      </c>
    </row>
    <row r="70" spans="1:8">
      <c r="A70" s="63" t="s">
        <v>366</v>
      </c>
      <c r="B70" s="67"/>
      <c r="C70" s="68"/>
      <c r="D70" s="68"/>
      <c r="E70" s="68"/>
      <c r="F70" s="68"/>
      <c r="G70" s="68"/>
    </row>
    <row r="71" spans="1:8">
      <c r="A71" s="109" t="s">
        <v>62</v>
      </c>
      <c r="B71" s="67">
        <v>1.2159722222222222</v>
      </c>
      <c r="C71" s="68">
        <v>7</v>
      </c>
      <c r="D71" s="68">
        <v>9</v>
      </c>
      <c r="E71" s="68">
        <v>0</v>
      </c>
      <c r="F71" s="68">
        <v>0</v>
      </c>
      <c r="G71" s="68">
        <v>5</v>
      </c>
      <c r="H71" s="11">
        <v>5864</v>
      </c>
    </row>
    <row r="72" spans="1:8">
      <c r="A72" s="63" t="s">
        <v>368</v>
      </c>
      <c r="B72" s="67"/>
      <c r="C72" s="68"/>
      <c r="D72" s="68"/>
      <c r="E72" s="68"/>
      <c r="F72" s="68"/>
      <c r="G72" s="68"/>
    </row>
    <row r="73" spans="1:8">
      <c r="A73" s="109" t="s">
        <v>117</v>
      </c>
      <c r="B73" s="67">
        <v>1.1979166666666667</v>
      </c>
      <c r="C73" s="68">
        <v>4</v>
      </c>
      <c r="D73" s="68">
        <v>2</v>
      </c>
      <c r="E73" s="68">
        <v>1</v>
      </c>
      <c r="F73" s="68">
        <v>0</v>
      </c>
      <c r="G73" s="68">
        <v>18</v>
      </c>
      <c r="H73" s="11">
        <v>6557</v>
      </c>
    </row>
    <row r="74" spans="1:8">
      <c r="A74" s="63" t="s">
        <v>368</v>
      </c>
      <c r="B74" s="67"/>
      <c r="C74" s="68"/>
      <c r="D74" s="68"/>
      <c r="E74" s="68"/>
      <c r="F74" s="68"/>
      <c r="G74" s="68"/>
    </row>
    <row r="75" spans="1:8">
      <c r="A75" s="74" t="s">
        <v>370</v>
      </c>
      <c r="B75" s="75" t="s">
        <v>357</v>
      </c>
      <c r="C75" s="75" t="s">
        <v>358</v>
      </c>
      <c r="D75" s="75" t="s">
        <v>359</v>
      </c>
      <c r="E75" s="75" t="s">
        <v>360</v>
      </c>
      <c r="F75" s="75" t="s">
        <v>361</v>
      </c>
      <c r="G75" s="75" t="s">
        <v>362</v>
      </c>
    </row>
    <row r="76" spans="1:8">
      <c r="A76" s="109" t="s">
        <v>49</v>
      </c>
      <c r="B76" s="64">
        <v>1.2270833333333333</v>
      </c>
      <c r="C76" s="65">
        <v>6</v>
      </c>
      <c r="D76" s="65">
        <v>3</v>
      </c>
      <c r="E76" s="65">
        <v>1</v>
      </c>
      <c r="F76" s="65">
        <v>0</v>
      </c>
      <c r="G76" s="65">
        <v>16</v>
      </c>
      <c r="H76" s="11">
        <v>5650</v>
      </c>
    </row>
    <row r="77" spans="1:8">
      <c r="A77" s="109" t="s">
        <v>192</v>
      </c>
      <c r="B77" s="66">
        <v>0.91041666666666676</v>
      </c>
      <c r="C77" s="65">
        <v>4</v>
      </c>
      <c r="D77" s="65">
        <v>2</v>
      </c>
      <c r="E77" s="65">
        <v>0</v>
      </c>
      <c r="F77" s="65">
        <v>0</v>
      </c>
      <c r="G77" s="65">
        <v>17</v>
      </c>
      <c r="H77" s="11">
        <v>6019</v>
      </c>
    </row>
    <row r="78" spans="1:8">
      <c r="A78" s="62" t="s">
        <v>389</v>
      </c>
      <c r="B78" s="66">
        <v>0.72013888888888899</v>
      </c>
      <c r="C78" s="65">
        <v>3</v>
      </c>
      <c r="D78" s="65">
        <v>1</v>
      </c>
      <c r="E78" s="65">
        <v>1</v>
      </c>
      <c r="F78" s="65">
        <v>0</v>
      </c>
      <c r="G78" s="65">
        <v>8</v>
      </c>
      <c r="H78" s="11">
        <v>4136</v>
      </c>
    </row>
    <row r="79" spans="1:8">
      <c r="A79" s="109" t="s">
        <v>236</v>
      </c>
      <c r="B79" s="66">
        <v>0.70486111111111116</v>
      </c>
      <c r="C79" s="65">
        <v>3</v>
      </c>
      <c r="D79" s="65">
        <v>10</v>
      </c>
      <c r="E79" s="65">
        <v>0</v>
      </c>
      <c r="F79" s="65">
        <v>1</v>
      </c>
      <c r="G79" s="65">
        <v>12</v>
      </c>
      <c r="H79" s="11">
        <v>6234</v>
      </c>
    </row>
    <row r="80" spans="1:8">
      <c r="A80" s="109" t="s">
        <v>67</v>
      </c>
      <c r="B80" s="66">
        <v>0.6381944444444444</v>
      </c>
      <c r="C80" s="65">
        <v>4</v>
      </c>
      <c r="D80" s="65">
        <v>0</v>
      </c>
      <c r="E80" s="65">
        <v>0</v>
      </c>
      <c r="F80" s="65">
        <v>0</v>
      </c>
      <c r="G80" s="65">
        <v>2</v>
      </c>
      <c r="H80" s="11">
        <v>6712</v>
      </c>
    </row>
    <row r="81" spans="1:8">
      <c r="A81" s="109" t="s">
        <v>131</v>
      </c>
      <c r="B81" s="66">
        <v>0.10277777777777779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11">
        <v>6205</v>
      </c>
    </row>
    <row r="82" spans="1:8">
      <c r="A82" s="62" t="s">
        <v>390</v>
      </c>
      <c r="B82" s="66">
        <v>0.10277777777777779</v>
      </c>
      <c r="C82" s="65">
        <v>1</v>
      </c>
      <c r="D82" s="65">
        <v>0</v>
      </c>
      <c r="E82" s="65">
        <v>0</v>
      </c>
      <c r="F82" s="65">
        <v>0</v>
      </c>
      <c r="G82" s="65">
        <v>2</v>
      </c>
      <c r="H82" s="11">
        <v>6419</v>
      </c>
    </row>
    <row r="83" spans="1:8">
      <c r="A83" s="62" t="s">
        <v>391</v>
      </c>
      <c r="B83" s="66">
        <v>0.10277777777777779</v>
      </c>
      <c r="C83" s="65">
        <v>0</v>
      </c>
      <c r="D83" s="65">
        <v>0</v>
      </c>
      <c r="E83" s="65">
        <v>0</v>
      </c>
      <c r="F83" s="65">
        <v>0</v>
      </c>
      <c r="G83" s="65">
        <v>0</v>
      </c>
      <c r="H83" s="11">
        <v>6766</v>
      </c>
    </row>
    <row r="84" spans="1:8">
      <c r="A84" s="109" t="s">
        <v>110</v>
      </c>
      <c r="B84" s="65" t="s">
        <v>330</v>
      </c>
      <c r="C84" s="65" t="s">
        <v>330</v>
      </c>
      <c r="D84" s="65" t="s">
        <v>330</v>
      </c>
      <c r="E84" s="65" t="s">
        <v>330</v>
      </c>
      <c r="F84" s="65" t="s">
        <v>330</v>
      </c>
      <c r="G84" s="65" t="s">
        <v>330</v>
      </c>
      <c r="H84" s="11">
        <v>6704</v>
      </c>
    </row>
    <row r="85" spans="1:8" ht="15" customHeight="1">
      <c r="A85" s="62" t="s">
        <v>392</v>
      </c>
      <c r="B85" s="65" t="s">
        <v>330</v>
      </c>
      <c r="C85" s="65" t="s">
        <v>330</v>
      </c>
      <c r="D85" s="65" t="s">
        <v>330</v>
      </c>
      <c r="E85" s="65" t="s">
        <v>330</v>
      </c>
      <c r="F85" s="65" t="s">
        <v>330</v>
      </c>
      <c r="G85" s="65" t="s">
        <v>330</v>
      </c>
      <c r="H85" s="11">
        <v>6415</v>
      </c>
    </row>
    <row r="86" spans="1:8">
      <c r="A86" s="62" t="s">
        <v>393</v>
      </c>
      <c r="B86" s="65" t="s">
        <v>330</v>
      </c>
      <c r="C86" s="65" t="s">
        <v>330</v>
      </c>
      <c r="D86" s="65" t="s">
        <v>330</v>
      </c>
      <c r="E86" s="65" t="s">
        <v>330</v>
      </c>
      <c r="F86" s="65" t="s">
        <v>330</v>
      </c>
      <c r="G86" s="65" t="s">
        <v>330</v>
      </c>
      <c r="H86" s="11">
        <v>6762</v>
      </c>
    </row>
    <row r="87" spans="1:8">
      <c r="A87" s="62" t="s">
        <v>394</v>
      </c>
      <c r="B87" s="65" t="s">
        <v>330</v>
      </c>
      <c r="C87" s="65" t="s">
        <v>330</v>
      </c>
      <c r="D87" s="65" t="s">
        <v>330</v>
      </c>
      <c r="E87" s="65" t="s">
        <v>330</v>
      </c>
      <c r="F87" s="65" t="s">
        <v>330</v>
      </c>
      <c r="G87" s="65" t="s">
        <v>330</v>
      </c>
      <c r="H87" s="11">
        <v>6655</v>
      </c>
    </row>
    <row r="88" spans="1:8">
      <c r="A88" s="72" t="s">
        <v>379</v>
      </c>
      <c r="B88" s="73"/>
      <c r="C88" s="73">
        <v>42</v>
      </c>
      <c r="D88" s="73">
        <v>33</v>
      </c>
      <c r="E88" s="73">
        <v>4</v>
      </c>
      <c r="F88" s="73">
        <v>3</v>
      </c>
      <c r="G88" s="73">
        <v>112</v>
      </c>
    </row>
    <row r="89" spans="1:8">
      <c r="A89" s="74" t="s">
        <v>370</v>
      </c>
      <c r="B89" s="75" t="s">
        <v>357</v>
      </c>
      <c r="C89" s="75" t="s">
        <v>358</v>
      </c>
      <c r="D89" s="75" t="s">
        <v>359</v>
      </c>
      <c r="E89" s="75" t="s">
        <v>360</v>
      </c>
      <c r="F89" s="75" t="s">
        <v>361</v>
      </c>
      <c r="G89" s="75" t="s">
        <v>362</v>
      </c>
    </row>
    <row r="90" spans="1:8">
      <c r="A90" s="109" t="s">
        <v>64</v>
      </c>
      <c r="B90" s="64">
        <v>1.1888888888888889</v>
      </c>
      <c r="C90" s="65">
        <v>4</v>
      </c>
      <c r="D90" s="65">
        <v>1</v>
      </c>
      <c r="E90" s="65">
        <v>0</v>
      </c>
      <c r="F90" s="65">
        <v>1</v>
      </c>
      <c r="G90" s="65">
        <v>11</v>
      </c>
      <c r="H90" s="11">
        <v>6171</v>
      </c>
    </row>
    <row r="91" spans="1:8">
      <c r="A91" s="62" t="s">
        <v>395</v>
      </c>
      <c r="B91" s="66">
        <v>0.85555555555555562</v>
      </c>
      <c r="C91" s="65">
        <v>2</v>
      </c>
      <c r="D91" s="65">
        <v>2</v>
      </c>
      <c r="E91" s="65">
        <v>1</v>
      </c>
      <c r="F91" s="65">
        <v>2</v>
      </c>
      <c r="G91" s="65">
        <v>9</v>
      </c>
      <c r="H91" s="11">
        <v>6616</v>
      </c>
    </row>
    <row r="92" spans="1:8">
      <c r="A92" s="109" t="s">
        <v>163</v>
      </c>
      <c r="B92" s="66">
        <v>0.68263888888888891</v>
      </c>
      <c r="C92" s="65">
        <v>2</v>
      </c>
      <c r="D92" s="65">
        <v>1</v>
      </c>
      <c r="E92" s="65">
        <v>0</v>
      </c>
      <c r="F92" s="65">
        <v>1</v>
      </c>
      <c r="G92" s="65">
        <v>9</v>
      </c>
      <c r="H92" s="11">
        <v>5074</v>
      </c>
    </row>
    <row r="93" spans="1:8">
      <c r="A93" s="109" t="s">
        <v>275</v>
      </c>
      <c r="B93" s="66">
        <v>0.59652777777777777</v>
      </c>
      <c r="C93" s="65">
        <v>2</v>
      </c>
      <c r="D93" s="65">
        <v>1</v>
      </c>
      <c r="E93" s="65">
        <v>0</v>
      </c>
      <c r="F93" s="65">
        <v>1</v>
      </c>
      <c r="G93" s="65">
        <v>2</v>
      </c>
      <c r="H93" s="11">
        <v>6226</v>
      </c>
    </row>
    <row r="94" spans="1:8">
      <c r="A94" s="62" t="s">
        <v>396</v>
      </c>
      <c r="B94" s="66">
        <v>4.5138888888888888E-2</v>
      </c>
      <c r="C94" s="65">
        <v>0</v>
      </c>
      <c r="D94" s="65">
        <v>0</v>
      </c>
      <c r="E94" s="65">
        <v>0</v>
      </c>
      <c r="F94" s="65">
        <v>0</v>
      </c>
      <c r="G94" s="65">
        <v>0</v>
      </c>
      <c r="H94" s="11">
        <v>6424</v>
      </c>
    </row>
    <row r="95" spans="1:8">
      <c r="A95" s="62" t="s">
        <v>397</v>
      </c>
      <c r="B95" s="66">
        <v>4.5138888888888888E-2</v>
      </c>
      <c r="C95" s="65">
        <v>0</v>
      </c>
      <c r="D95" s="65">
        <v>0</v>
      </c>
      <c r="E95" s="65">
        <v>0</v>
      </c>
      <c r="F95" s="65">
        <v>0</v>
      </c>
      <c r="G95" s="65">
        <v>0</v>
      </c>
      <c r="H95" s="11">
        <v>6471</v>
      </c>
    </row>
    <row r="96" spans="1:8">
      <c r="A96" s="109" t="s">
        <v>291</v>
      </c>
      <c r="B96" s="65" t="s">
        <v>330</v>
      </c>
      <c r="C96" s="65" t="s">
        <v>330</v>
      </c>
      <c r="D96" s="65" t="s">
        <v>330</v>
      </c>
      <c r="E96" s="65" t="s">
        <v>330</v>
      </c>
      <c r="F96" s="65" t="s">
        <v>330</v>
      </c>
      <c r="G96" s="65" t="s">
        <v>330</v>
      </c>
      <c r="H96" s="11">
        <v>5009</v>
      </c>
    </row>
    <row r="97" spans="1:8">
      <c r="A97" s="62" t="s">
        <v>398</v>
      </c>
      <c r="B97" s="65" t="s">
        <v>330</v>
      </c>
      <c r="C97" s="65" t="s">
        <v>330</v>
      </c>
      <c r="D97" s="65" t="s">
        <v>330</v>
      </c>
      <c r="E97" s="65" t="s">
        <v>330</v>
      </c>
      <c r="F97" s="65" t="s">
        <v>330</v>
      </c>
      <c r="G97" s="65" t="s">
        <v>330</v>
      </c>
      <c r="H97" s="11">
        <v>6700</v>
      </c>
    </row>
    <row r="98" spans="1:8">
      <c r="A98" s="62" t="s">
        <v>399</v>
      </c>
      <c r="B98" s="65" t="s">
        <v>330</v>
      </c>
      <c r="C98" s="65" t="s">
        <v>330</v>
      </c>
      <c r="D98" s="65" t="s">
        <v>330</v>
      </c>
      <c r="E98" s="65" t="s">
        <v>330</v>
      </c>
      <c r="F98" s="65" t="s">
        <v>330</v>
      </c>
      <c r="G98" s="65" t="s">
        <v>330</v>
      </c>
      <c r="H98" s="11">
        <v>4631</v>
      </c>
    </row>
    <row r="99" spans="1:8">
      <c r="A99" s="62" t="s">
        <v>400</v>
      </c>
      <c r="B99" s="65" t="s">
        <v>330</v>
      </c>
      <c r="C99" s="65" t="s">
        <v>330</v>
      </c>
      <c r="D99" s="65" t="s">
        <v>330</v>
      </c>
      <c r="E99" s="65" t="s">
        <v>330</v>
      </c>
      <c r="F99" s="65" t="s">
        <v>330</v>
      </c>
      <c r="G99" s="65" t="s">
        <v>330</v>
      </c>
      <c r="H99" s="11">
        <v>6649</v>
      </c>
    </row>
    <row r="100" spans="1:8" ht="15" customHeight="1">
      <c r="A100" s="62" t="s">
        <v>401</v>
      </c>
      <c r="B100" s="65" t="s">
        <v>330</v>
      </c>
      <c r="C100" s="65" t="s">
        <v>330</v>
      </c>
      <c r="D100" s="65" t="s">
        <v>330</v>
      </c>
      <c r="E100" s="65" t="s">
        <v>330</v>
      </c>
      <c r="F100" s="65" t="s">
        <v>330</v>
      </c>
      <c r="G100" s="65" t="s">
        <v>330</v>
      </c>
      <c r="H100" s="11">
        <v>6573</v>
      </c>
    </row>
    <row r="101" spans="1:8">
      <c r="A101" s="62" t="s">
        <v>402</v>
      </c>
      <c r="B101" s="65" t="s">
        <v>330</v>
      </c>
      <c r="C101" s="65" t="s">
        <v>330</v>
      </c>
      <c r="D101" s="65" t="s">
        <v>330</v>
      </c>
      <c r="E101" s="65" t="s">
        <v>330</v>
      </c>
      <c r="F101" s="65" t="s">
        <v>330</v>
      </c>
      <c r="G101" s="65" t="s">
        <v>330</v>
      </c>
      <c r="H101" s="11">
        <v>5480</v>
      </c>
    </row>
    <row r="102" spans="1:8">
      <c r="A102" s="59" t="s">
        <v>403</v>
      </c>
      <c r="B102"/>
      <c r="C102"/>
      <c r="D102"/>
      <c r="E102"/>
      <c r="F102"/>
      <c r="G102"/>
      <c r="H102" s="11" t="s">
        <v>624</v>
      </c>
    </row>
    <row r="103" spans="1:8">
      <c r="A103" s="59" t="s">
        <v>404</v>
      </c>
      <c r="B103"/>
      <c r="C103"/>
      <c r="D103"/>
      <c r="E103"/>
      <c r="F103"/>
      <c r="G103"/>
      <c r="H103" s="11" t="s">
        <v>625</v>
      </c>
    </row>
    <row r="104" spans="1:8">
      <c r="A104" s="76" t="s">
        <v>356</v>
      </c>
      <c r="B104" s="77" t="s">
        <v>357</v>
      </c>
      <c r="C104" s="77" t="s">
        <v>358</v>
      </c>
      <c r="D104" s="77" t="s">
        <v>359</v>
      </c>
      <c r="E104" s="77" t="s">
        <v>360</v>
      </c>
      <c r="F104" s="77" t="s">
        <v>361</v>
      </c>
      <c r="G104" s="77" t="s">
        <v>362</v>
      </c>
    </row>
    <row r="105" spans="1:8">
      <c r="A105" s="109" t="s">
        <v>209</v>
      </c>
      <c r="B105" s="67">
        <v>1.8708333333333333</v>
      </c>
      <c r="C105" s="68">
        <v>10</v>
      </c>
      <c r="D105" s="68">
        <v>4</v>
      </c>
      <c r="E105" s="68">
        <v>0</v>
      </c>
      <c r="F105" s="68">
        <v>0</v>
      </c>
      <c r="G105" s="68">
        <v>19</v>
      </c>
      <c r="H105" s="11">
        <v>6210</v>
      </c>
    </row>
    <row r="106" spans="1:8">
      <c r="A106" s="63" t="s">
        <v>363</v>
      </c>
      <c r="B106" s="67"/>
      <c r="C106" s="68"/>
      <c r="D106" s="68"/>
      <c r="E106" s="68"/>
      <c r="F106" s="68"/>
      <c r="G106" s="68"/>
    </row>
    <row r="107" spans="1:8">
      <c r="A107" s="109" t="s">
        <v>107</v>
      </c>
      <c r="B107" s="67">
        <v>1.7083333333333333</v>
      </c>
      <c r="C107" s="68">
        <v>10</v>
      </c>
      <c r="D107" s="68">
        <v>3</v>
      </c>
      <c r="E107" s="68">
        <v>1</v>
      </c>
      <c r="F107" s="68">
        <v>1</v>
      </c>
      <c r="G107" s="68">
        <v>43</v>
      </c>
      <c r="H107" s="11">
        <v>5765</v>
      </c>
    </row>
    <row r="108" spans="1:8">
      <c r="A108" s="63" t="s">
        <v>363</v>
      </c>
      <c r="B108" s="67"/>
      <c r="C108" s="68"/>
      <c r="D108" s="68"/>
      <c r="E108" s="68"/>
      <c r="F108" s="68"/>
      <c r="G108" s="68"/>
    </row>
    <row r="109" spans="1:8">
      <c r="A109" s="62" t="s">
        <v>405</v>
      </c>
      <c r="B109" s="69">
        <v>0.92569444444444438</v>
      </c>
      <c r="C109" s="68">
        <v>6</v>
      </c>
      <c r="D109" s="68">
        <v>0</v>
      </c>
      <c r="E109" s="68">
        <v>0</v>
      </c>
      <c r="F109" s="68">
        <v>0</v>
      </c>
      <c r="G109" s="68">
        <v>7</v>
      </c>
      <c r="H109" s="11">
        <v>4561</v>
      </c>
    </row>
    <row r="110" spans="1:8">
      <c r="A110" s="63" t="s">
        <v>366</v>
      </c>
      <c r="B110" s="69"/>
      <c r="C110" s="68"/>
      <c r="D110" s="68"/>
      <c r="E110" s="68"/>
      <c r="F110" s="68"/>
      <c r="G110" s="68"/>
    </row>
    <row r="111" spans="1:8">
      <c r="A111" s="109" t="s">
        <v>215</v>
      </c>
      <c r="B111" s="67">
        <v>1.7930555555555554</v>
      </c>
      <c r="C111" s="68">
        <v>2</v>
      </c>
      <c r="D111" s="68">
        <v>10</v>
      </c>
      <c r="E111" s="68">
        <v>5</v>
      </c>
      <c r="F111" s="68">
        <v>1</v>
      </c>
      <c r="G111" s="68">
        <v>18</v>
      </c>
      <c r="H111" s="11">
        <v>5317</v>
      </c>
    </row>
    <row r="112" spans="1:8">
      <c r="A112" s="63" t="s">
        <v>368</v>
      </c>
      <c r="B112" s="67"/>
      <c r="C112" s="68"/>
      <c r="D112" s="68"/>
      <c r="E112" s="68"/>
      <c r="F112" s="68"/>
      <c r="G112" s="68"/>
    </row>
    <row r="113" spans="1:8">
      <c r="A113" s="109" t="s">
        <v>203</v>
      </c>
      <c r="B113" s="67">
        <v>1.05</v>
      </c>
      <c r="C113" s="68">
        <v>3</v>
      </c>
      <c r="D113" s="68">
        <v>4</v>
      </c>
      <c r="E113" s="68">
        <v>0</v>
      </c>
      <c r="F113" s="68">
        <v>2</v>
      </c>
      <c r="G113" s="68">
        <v>12</v>
      </c>
      <c r="H113" s="11">
        <v>5842</v>
      </c>
    </row>
    <row r="114" spans="1:8">
      <c r="A114" s="63" t="s">
        <v>368</v>
      </c>
      <c r="B114" s="67"/>
      <c r="C114" s="68"/>
      <c r="D114" s="68"/>
      <c r="E114" s="68"/>
      <c r="F114" s="68"/>
      <c r="G114" s="68"/>
    </row>
    <row r="115" spans="1:8">
      <c r="A115" s="70" t="s">
        <v>356</v>
      </c>
      <c r="B115" s="71" t="s">
        <v>357</v>
      </c>
      <c r="C115" s="71" t="s">
        <v>358</v>
      </c>
      <c r="D115" s="71" t="s">
        <v>359</v>
      </c>
      <c r="E115" s="71" t="s">
        <v>360</v>
      </c>
      <c r="F115" s="71" t="s">
        <v>361</v>
      </c>
      <c r="G115" s="71" t="s">
        <v>362</v>
      </c>
    </row>
    <row r="116" spans="1:8" ht="15" customHeight="1">
      <c r="A116" s="109" t="s">
        <v>263</v>
      </c>
      <c r="B116" s="67">
        <v>1.3743055555555557</v>
      </c>
      <c r="C116" s="68">
        <v>6</v>
      </c>
      <c r="D116" s="68">
        <v>4</v>
      </c>
      <c r="E116" s="68">
        <v>0</v>
      </c>
      <c r="F116" s="68">
        <v>0</v>
      </c>
      <c r="G116" s="68">
        <v>28</v>
      </c>
      <c r="H116" s="11">
        <v>4913</v>
      </c>
    </row>
    <row r="117" spans="1:8">
      <c r="A117" s="63" t="s">
        <v>363</v>
      </c>
      <c r="B117" s="67"/>
      <c r="C117" s="68"/>
      <c r="D117" s="68"/>
      <c r="E117" s="68"/>
      <c r="F117" s="68"/>
      <c r="G117" s="68"/>
    </row>
    <row r="118" spans="1:8">
      <c r="A118" s="109" t="s">
        <v>52</v>
      </c>
      <c r="B118" s="67">
        <v>1.2701388888888889</v>
      </c>
      <c r="C118" s="68">
        <v>2</v>
      </c>
      <c r="D118" s="68">
        <v>2</v>
      </c>
      <c r="E118" s="68">
        <v>1</v>
      </c>
      <c r="F118" s="68">
        <v>0</v>
      </c>
      <c r="G118" s="68">
        <v>10</v>
      </c>
      <c r="H118" s="11">
        <v>6411</v>
      </c>
    </row>
    <row r="119" spans="1:8">
      <c r="A119" s="63" t="s">
        <v>363</v>
      </c>
      <c r="B119" s="67"/>
      <c r="C119" s="68"/>
      <c r="D119" s="68"/>
      <c r="E119" s="68"/>
      <c r="F119" s="68"/>
      <c r="G119" s="68"/>
    </row>
    <row r="120" spans="1:8">
      <c r="A120" s="109" t="s">
        <v>244</v>
      </c>
      <c r="B120" s="67">
        <v>1.2048611111111112</v>
      </c>
      <c r="C120" s="68">
        <v>9</v>
      </c>
      <c r="D120" s="68">
        <v>2</v>
      </c>
      <c r="E120" s="68">
        <v>1</v>
      </c>
      <c r="F120" s="68">
        <v>0</v>
      </c>
      <c r="G120" s="68">
        <v>8</v>
      </c>
      <c r="H120" s="11">
        <v>6408</v>
      </c>
    </row>
    <row r="121" spans="1:8">
      <c r="A121" s="63" t="s">
        <v>366</v>
      </c>
      <c r="B121" s="67"/>
      <c r="C121" s="68"/>
      <c r="D121" s="68"/>
      <c r="E121" s="68"/>
      <c r="F121" s="68"/>
      <c r="G121" s="68"/>
    </row>
    <row r="122" spans="1:8">
      <c r="A122" s="109" t="s">
        <v>171</v>
      </c>
      <c r="B122" s="67">
        <v>1.4645833333333333</v>
      </c>
      <c r="C122" s="68">
        <v>6</v>
      </c>
      <c r="D122" s="68">
        <v>7</v>
      </c>
      <c r="E122" s="68">
        <v>0</v>
      </c>
      <c r="F122" s="68">
        <v>0</v>
      </c>
      <c r="G122" s="68">
        <v>15</v>
      </c>
      <c r="H122" s="11">
        <v>6399</v>
      </c>
    </row>
    <row r="123" spans="1:8">
      <c r="A123" s="63" t="s">
        <v>368</v>
      </c>
      <c r="B123" s="67"/>
      <c r="C123" s="68"/>
      <c r="D123" s="68"/>
      <c r="E123" s="68"/>
      <c r="F123" s="68"/>
      <c r="G123" s="68"/>
    </row>
    <row r="124" spans="1:8">
      <c r="A124" s="109" t="s">
        <v>304</v>
      </c>
      <c r="B124" s="67">
        <v>1.4236111111111109</v>
      </c>
      <c r="C124" s="68">
        <v>4</v>
      </c>
      <c r="D124" s="68">
        <v>3</v>
      </c>
      <c r="E124" s="68">
        <v>0</v>
      </c>
      <c r="F124" s="68">
        <v>0</v>
      </c>
      <c r="G124" s="68">
        <v>26</v>
      </c>
      <c r="H124" s="11">
        <v>6695</v>
      </c>
    </row>
    <row r="125" spans="1:8">
      <c r="A125" s="63" t="s">
        <v>368</v>
      </c>
      <c r="B125" s="67"/>
      <c r="C125" s="68"/>
      <c r="D125" s="68"/>
      <c r="E125" s="68"/>
      <c r="F125" s="68"/>
      <c r="G125" s="68"/>
    </row>
    <row r="126" spans="1:8">
      <c r="A126" s="76" t="s">
        <v>370</v>
      </c>
      <c r="B126" s="77" t="s">
        <v>357</v>
      </c>
      <c r="C126" s="77" t="s">
        <v>358</v>
      </c>
      <c r="D126" s="77" t="s">
        <v>359</v>
      </c>
      <c r="E126" s="77" t="s">
        <v>360</v>
      </c>
      <c r="F126" s="77" t="s">
        <v>361</v>
      </c>
      <c r="G126" s="77" t="s">
        <v>362</v>
      </c>
    </row>
    <row r="127" spans="1:8">
      <c r="A127" s="109" t="s">
        <v>120</v>
      </c>
      <c r="B127" s="66">
        <v>0.86388888888888893</v>
      </c>
      <c r="C127" s="65">
        <v>1</v>
      </c>
      <c r="D127" s="65">
        <v>1</v>
      </c>
      <c r="E127" s="65">
        <v>0</v>
      </c>
      <c r="F127" s="65">
        <v>0</v>
      </c>
      <c r="G127" s="65">
        <v>5</v>
      </c>
      <c r="H127" s="11">
        <v>6619</v>
      </c>
    </row>
    <row r="128" spans="1:8">
      <c r="A128" s="62" t="s">
        <v>406</v>
      </c>
      <c r="B128" s="66">
        <v>0.82986111111111116</v>
      </c>
      <c r="C128" s="65">
        <v>7</v>
      </c>
      <c r="D128" s="65">
        <v>2</v>
      </c>
      <c r="E128" s="65">
        <v>0</v>
      </c>
      <c r="F128" s="65">
        <v>0</v>
      </c>
      <c r="G128" s="65">
        <v>2</v>
      </c>
      <c r="H128" s="11">
        <v>5320</v>
      </c>
    </row>
    <row r="129" spans="1:8" ht="15" customHeight="1">
      <c r="A129" s="109" t="s">
        <v>282</v>
      </c>
      <c r="B129" s="66">
        <v>0.62430555555555556</v>
      </c>
      <c r="C129" s="65">
        <v>2</v>
      </c>
      <c r="D129" s="65">
        <v>2</v>
      </c>
      <c r="E129" s="65">
        <v>0</v>
      </c>
      <c r="F129" s="65">
        <v>0</v>
      </c>
      <c r="G129" s="65">
        <v>5</v>
      </c>
      <c r="H129" s="11">
        <v>6418</v>
      </c>
    </row>
    <row r="130" spans="1:8">
      <c r="A130" s="62" t="s">
        <v>407</v>
      </c>
      <c r="B130" s="66">
        <v>0.33402777777777781</v>
      </c>
      <c r="C130" s="65">
        <v>1</v>
      </c>
      <c r="D130" s="65">
        <v>1</v>
      </c>
      <c r="E130" s="65">
        <v>0</v>
      </c>
      <c r="F130" s="65">
        <v>0</v>
      </c>
      <c r="G130" s="65">
        <v>6</v>
      </c>
      <c r="H130" s="11">
        <v>5903</v>
      </c>
    </row>
    <row r="131" spans="1:8">
      <c r="A131" s="109" t="s">
        <v>305</v>
      </c>
      <c r="B131" s="65" t="s">
        <v>330</v>
      </c>
      <c r="C131" s="65" t="s">
        <v>330</v>
      </c>
      <c r="D131" s="65" t="s">
        <v>330</v>
      </c>
      <c r="E131" s="65" t="s">
        <v>330</v>
      </c>
      <c r="F131" s="65" t="s">
        <v>330</v>
      </c>
      <c r="G131" s="65" t="s">
        <v>330</v>
      </c>
      <c r="H131" s="11">
        <v>5602</v>
      </c>
    </row>
    <row r="132" spans="1:8">
      <c r="A132" s="62" t="s">
        <v>408</v>
      </c>
      <c r="B132" s="65" t="s">
        <v>330</v>
      </c>
      <c r="C132" s="65" t="s">
        <v>330</v>
      </c>
      <c r="D132" s="65" t="s">
        <v>330</v>
      </c>
      <c r="E132" s="65" t="s">
        <v>330</v>
      </c>
      <c r="F132" s="65" t="s">
        <v>330</v>
      </c>
      <c r="G132" s="65" t="s">
        <v>330</v>
      </c>
      <c r="H132" s="11">
        <v>5828</v>
      </c>
    </row>
    <row r="133" spans="1:8">
      <c r="A133" s="109" t="s">
        <v>231</v>
      </c>
      <c r="B133" s="65" t="s">
        <v>330</v>
      </c>
      <c r="C133" s="65" t="s">
        <v>330</v>
      </c>
      <c r="D133" s="65" t="s">
        <v>330</v>
      </c>
      <c r="E133" s="65" t="s">
        <v>330</v>
      </c>
      <c r="F133" s="65" t="s">
        <v>330</v>
      </c>
      <c r="G133" s="65" t="s">
        <v>330</v>
      </c>
      <c r="H133" s="11">
        <v>5667</v>
      </c>
    </row>
    <row r="134" spans="1:8">
      <c r="A134" s="62" t="s">
        <v>409</v>
      </c>
      <c r="B134" s="65" t="s">
        <v>330</v>
      </c>
      <c r="C134" s="65" t="s">
        <v>330</v>
      </c>
      <c r="D134" s="65" t="s">
        <v>330</v>
      </c>
      <c r="E134" s="65" t="s">
        <v>330</v>
      </c>
      <c r="F134" s="65" t="s">
        <v>330</v>
      </c>
      <c r="G134" s="65" t="s">
        <v>330</v>
      </c>
      <c r="H134" s="11">
        <v>6743</v>
      </c>
    </row>
    <row r="135" spans="1:8">
      <c r="A135" s="62" t="s">
        <v>410</v>
      </c>
      <c r="B135" s="65" t="s">
        <v>330</v>
      </c>
      <c r="C135" s="65" t="s">
        <v>330</v>
      </c>
      <c r="D135" s="65" t="s">
        <v>330</v>
      </c>
      <c r="E135" s="65" t="s">
        <v>330</v>
      </c>
      <c r="F135" s="65" t="s">
        <v>330</v>
      </c>
      <c r="G135" s="65" t="s">
        <v>330</v>
      </c>
      <c r="H135" s="11">
        <v>4468</v>
      </c>
    </row>
    <row r="136" spans="1:8">
      <c r="A136" s="109" t="s">
        <v>123</v>
      </c>
      <c r="B136" s="65" t="s">
        <v>330</v>
      </c>
      <c r="C136" s="65" t="s">
        <v>330</v>
      </c>
      <c r="D136" s="65" t="s">
        <v>330</v>
      </c>
      <c r="E136" s="65" t="s">
        <v>330</v>
      </c>
      <c r="F136" s="65" t="s">
        <v>330</v>
      </c>
      <c r="G136" s="65" t="s">
        <v>330</v>
      </c>
      <c r="H136" s="11">
        <v>4245</v>
      </c>
    </row>
    <row r="137" spans="1:8">
      <c r="A137" s="62" t="s">
        <v>411</v>
      </c>
      <c r="B137" s="65" t="s">
        <v>330</v>
      </c>
      <c r="C137" s="65" t="s">
        <v>330</v>
      </c>
      <c r="D137" s="65" t="s">
        <v>330</v>
      </c>
      <c r="E137" s="65" t="s">
        <v>330</v>
      </c>
      <c r="F137" s="65" t="s">
        <v>330</v>
      </c>
      <c r="G137" s="65" t="s">
        <v>330</v>
      </c>
      <c r="H137" s="11">
        <v>6215</v>
      </c>
    </row>
    <row r="138" spans="1:8">
      <c r="A138" s="62" t="s">
        <v>412</v>
      </c>
      <c r="B138" s="65" t="s">
        <v>330</v>
      </c>
      <c r="C138" s="65" t="s">
        <v>330</v>
      </c>
      <c r="D138" s="65" t="s">
        <v>330</v>
      </c>
      <c r="E138" s="65" t="s">
        <v>330</v>
      </c>
      <c r="F138" s="65" t="s">
        <v>330</v>
      </c>
      <c r="G138" s="65" t="s">
        <v>330</v>
      </c>
      <c r="H138" s="11">
        <v>6038</v>
      </c>
    </row>
    <row r="139" spans="1:8">
      <c r="A139" s="72" t="s">
        <v>379</v>
      </c>
      <c r="B139" s="73"/>
      <c r="C139" s="73">
        <v>42</v>
      </c>
      <c r="D139" s="73">
        <v>27</v>
      </c>
      <c r="E139" s="73">
        <v>6</v>
      </c>
      <c r="F139" s="73">
        <v>4</v>
      </c>
      <c r="G139" s="73">
        <v>117</v>
      </c>
    </row>
    <row r="140" spans="1:8">
      <c r="A140" s="70" t="s">
        <v>370</v>
      </c>
      <c r="B140" s="71" t="s">
        <v>357</v>
      </c>
      <c r="C140" s="71" t="s">
        <v>358</v>
      </c>
      <c r="D140" s="71" t="s">
        <v>359</v>
      </c>
      <c r="E140" s="71" t="s">
        <v>360</v>
      </c>
      <c r="F140" s="71" t="s">
        <v>361</v>
      </c>
      <c r="G140" s="71" t="s">
        <v>362</v>
      </c>
    </row>
    <row r="141" spans="1:8">
      <c r="A141" s="62" t="s">
        <v>413</v>
      </c>
      <c r="B141" s="66">
        <v>0.76458333333333339</v>
      </c>
      <c r="C141" s="65">
        <v>5</v>
      </c>
      <c r="D141" s="65">
        <v>0</v>
      </c>
      <c r="E141" s="65">
        <v>0</v>
      </c>
      <c r="F141" s="65">
        <v>1</v>
      </c>
      <c r="G141" s="65">
        <v>3</v>
      </c>
      <c r="H141" s="11">
        <v>6584</v>
      </c>
    </row>
    <row r="142" spans="1:8">
      <c r="A142" s="109" t="s">
        <v>189</v>
      </c>
      <c r="B142" s="66">
        <v>0.71597222222222223</v>
      </c>
      <c r="C142" s="65">
        <v>12</v>
      </c>
      <c r="D142" s="65">
        <v>1</v>
      </c>
      <c r="E142" s="65">
        <v>2</v>
      </c>
      <c r="F142" s="65">
        <v>0</v>
      </c>
      <c r="G142" s="65">
        <v>2</v>
      </c>
      <c r="H142" s="11">
        <v>6703</v>
      </c>
    </row>
    <row r="143" spans="1:8">
      <c r="A143" s="62" t="s">
        <v>414</v>
      </c>
      <c r="B143" s="66">
        <v>0.70486111111111116</v>
      </c>
      <c r="C143" s="65">
        <v>4</v>
      </c>
      <c r="D143" s="65">
        <v>1</v>
      </c>
      <c r="E143" s="65">
        <v>0</v>
      </c>
      <c r="F143" s="65">
        <v>2</v>
      </c>
      <c r="G143" s="65">
        <v>4</v>
      </c>
      <c r="H143" s="11">
        <v>5959</v>
      </c>
    </row>
    <row r="144" spans="1:8">
      <c r="A144" s="109" t="s">
        <v>66</v>
      </c>
      <c r="B144" s="66">
        <v>0.63194444444444442</v>
      </c>
      <c r="C144" s="65">
        <v>2</v>
      </c>
      <c r="D144" s="65">
        <v>1</v>
      </c>
      <c r="E144" s="65">
        <v>0</v>
      </c>
      <c r="F144" s="65">
        <v>0</v>
      </c>
      <c r="G144" s="65">
        <v>5</v>
      </c>
      <c r="H144" s="11">
        <v>6056</v>
      </c>
    </row>
    <row r="145" spans="1:8">
      <c r="A145" s="62" t="s">
        <v>415</v>
      </c>
      <c r="B145" s="66">
        <v>0.44513888888888892</v>
      </c>
      <c r="C145" s="65">
        <v>0</v>
      </c>
      <c r="D145" s="65">
        <v>2</v>
      </c>
      <c r="E145" s="65">
        <v>0</v>
      </c>
      <c r="F145" s="65">
        <v>0</v>
      </c>
      <c r="G145" s="65">
        <v>7</v>
      </c>
      <c r="H145" s="11">
        <v>4911</v>
      </c>
    </row>
    <row r="146" spans="1:8">
      <c r="A146" s="62" t="s">
        <v>416</v>
      </c>
      <c r="B146" s="65" t="s">
        <v>330</v>
      </c>
      <c r="C146" s="65" t="s">
        <v>330</v>
      </c>
      <c r="D146" s="65" t="s">
        <v>330</v>
      </c>
      <c r="E146" s="65" t="s">
        <v>330</v>
      </c>
      <c r="F146" s="65" t="s">
        <v>330</v>
      </c>
      <c r="G146" s="65" t="s">
        <v>330</v>
      </c>
      <c r="H146" s="11">
        <v>6020</v>
      </c>
    </row>
    <row r="147" spans="1:8" ht="15" customHeight="1">
      <c r="A147" s="62" t="s">
        <v>417</v>
      </c>
      <c r="B147" s="65" t="s">
        <v>330</v>
      </c>
      <c r="C147" s="65" t="s">
        <v>330</v>
      </c>
      <c r="D147" s="65" t="s">
        <v>330</v>
      </c>
      <c r="E147" s="65" t="s">
        <v>330</v>
      </c>
      <c r="F147" s="65" t="s">
        <v>330</v>
      </c>
      <c r="G147" s="65" t="s">
        <v>330</v>
      </c>
      <c r="H147" s="11">
        <v>5270</v>
      </c>
    </row>
    <row r="148" spans="1:8">
      <c r="A148" s="62" t="s">
        <v>418</v>
      </c>
      <c r="B148" s="65" t="s">
        <v>330</v>
      </c>
      <c r="C148" s="65" t="s">
        <v>330</v>
      </c>
      <c r="D148" s="65" t="s">
        <v>330</v>
      </c>
      <c r="E148" s="65" t="s">
        <v>330</v>
      </c>
      <c r="F148" s="65" t="s">
        <v>330</v>
      </c>
      <c r="G148" s="65" t="s">
        <v>330</v>
      </c>
      <c r="H148" s="11">
        <v>5157</v>
      </c>
    </row>
    <row r="149" spans="1:8">
      <c r="A149" s="62" t="s">
        <v>419</v>
      </c>
      <c r="B149" s="65" t="s">
        <v>330</v>
      </c>
      <c r="C149" s="65" t="s">
        <v>330</v>
      </c>
      <c r="D149" s="65" t="s">
        <v>330</v>
      </c>
      <c r="E149" s="65" t="s">
        <v>330</v>
      </c>
      <c r="F149" s="65" t="s">
        <v>330</v>
      </c>
      <c r="G149" s="65" t="s">
        <v>330</v>
      </c>
      <c r="H149" s="11">
        <v>6752</v>
      </c>
    </row>
    <row r="150" spans="1:8">
      <c r="A150" s="109" t="s">
        <v>63</v>
      </c>
      <c r="B150" s="65" t="s">
        <v>330</v>
      </c>
      <c r="C150" s="65" t="s">
        <v>330</v>
      </c>
      <c r="D150" s="65" t="s">
        <v>330</v>
      </c>
      <c r="E150" s="65" t="s">
        <v>330</v>
      </c>
      <c r="F150" s="65" t="s">
        <v>330</v>
      </c>
      <c r="G150" s="65" t="s">
        <v>330</v>
      </c>
      <c r="H150" s="11">
        <v>4893</v>
      </c>
    </row>
    <row r="151" spans="1:8">
      <c r="A151" s="109" t="s">
        <v>190</v>
      </c>
      <c r="B151" s="65" t="s">
        <v>330</v>
      </c>
      <c r="C151" s="65" t="s">
        <v>330</v>
      </c>
      <c r="D151" s="65" t="s">
        <v>330</v>
      </c>
      <c r="E151" s="65" t="s">
        <v>330</v>
      </c>
      <c r="F151" s="65" t="s">
        <v>330</v>
      </c>
      <c r="G151" s="65" t="s">
        <v>330</v>
      </c>
      <c r="H151" s="11">
        <v>6512</v>
      </c>
    </row>
    <row r="152" spans="1:8">
      <c r="A152" s="62" t="s">
        <v>420</v>
      </c>
      <c r="B152" s="65" t="s">
        <v>330</v>
      </c>
      <c r="C152" s="65" t="s">
        <v>330</v>
      </c>
      <c r="D152" s="65" t="s">
        <v>330</v>
      </c>
      <c r="E152" s="65" t="s">
        <v>330</v>
      </c>
      <c r="F152" s="65" t="s">
        <v>330</v>
      </c>
      <c r="G152" s="65" t="s">
        <v>330</v>
      </c>
      <c r="H152" s="11">
        <v>6686</v>
      </c>
    </row>
    <row r="153" spans="1:8">
      <c r="A153" s="59" t="s">
        <v>422</v>
      </c>
      <c r="B153"/>
      <c r="C153"/>
      <c r="D153"/>
      <c r="E153"/>
      <c r="F153"/>
      <c r="G153"/>
      <c r="H153" s="11" t="s">
        <v>626</v>
      </c>
    </row>
    <row r="154" spans="1:8">
      <c r="A154" s="59" t="s">
        <v>423</v>
      </c>
      <c r="B154"/>
      <c r="C154"/>
      <c r="D154"/>
      <c r="E154"/>
      <c r="F154"/>
      <c r="G154"/>
      <c r="H154" s="11" t="s">
        <v>627</v>
      </c>
    </row>
    <row r="155" spans="1:8">
      <c r="A155" s="78" t="s">
        <v>356</v>
      </c>
      <c r="B155" s="79" t="s">
        <v>357</v>
      </c>
      <c r="C155" s="79" t="s">
        <v>358</v>
      </c>
      <c r="D155" s="79" t="s">
        <v>359</v>
      </c>
      <c r="E155" s="79" t="s">
        <v>360</v>
      </c>
      <c r="F155" s="79" t="s">
        <v>361</v>
      </c>
      <c r="G155" s="79" t="s">
        <v>362</v>
      </c>
    </row>
    <row r="156" spans="1:8">
      <c r="A156" s="109" t="s">
        <v>196</v>
      </c>
      <c r="B156" s="67">
        <v>1.5034722222222223</v>
      </c>
      <c r="C156" s="68">
        <v>2</v>
      </c>
      <c r="D156" s="68">
        <v>3</v>
      </c>
      <c r="E156" s="68">
        <v>1</v>
      </c>
      <c r="F156" s="68">
        <v>2</v>
      </c>
      <c r="G156" s="68">
        <v>26</v>
      </c>
      <c r="H156" s="11">
        <v>5836</v>
      </c>
    </row>
    <row r="157" spans="1:8">
      <c r="A157" s="63" t="s">
        <v>363</v>
      </c>
      <c r="B157" s="67"/>
      <c r="C157" s="68"/>
      <c r="D157" s="68"/>
      <c r="E157" s="68"/>
      <c r="F157" s="68"/>
      <c r="G157" s="68"/>
    </row>
    <row r="158" spans="1:8">
      <c r="A158" s="109" t="s">
        <v>175</v>
      </c>
      <c r="B158" s="67">
        <v>1.1055555555555556</v>
      </c>
      <c r="C158" s="68">
        <v>5</v>
      </c>
      <c r="D158" s="68">
        <v>3</v>
      </c>
      <c r="E158" s="68">
        <v>2</v>
      </c>
      <c r="F158" s="68">
        <v>0</v>
      </c>
      <c r="G158" s="68">
        <v>6</v>
      </c>
      <c r="H158" s="11">
        <v>5154</v>
      </c>
    </row>
    <row r="159" spans="1:8">
      <c r="A159" s="63" t="s">
        <v>363</v>
      </c>
      <c r="B159" s="67"/>
      <c r="C159" s="68"/>
      <c r="D159" s="68"/>
      <c r="E159" s="68"/>
      <c r="F159" s="68"/>
      <c r="G159" s="68"/>
    </row>
    <row r="160" spans="1:8">
      <c r="A160" s="62" t="s">
        <v>424</v>
      </c>
      <c r="B160" s="67">
        <v>1.4173611111111111</v>
      </c>
      <c r="C160" s="68">
        <v>5</v>
      </c>
      <c r="D160" s="68">
        <v>1</v>
      </c>
      <c r="E160" s="68">
        <v>3</v>
      </c>
      <c r="F160" s="68">
        <v>0</v>
      </c>
      <c r="G160" s="68">
        <v>15</v>
      </c>
      <c r="H160" s="11">
        <v>4290</v>
      </c>
    </row>
    <row r="161" spans="1:8">
      <c r="A161" s="63" t="s">
        <v>366</v>
      </c>
      <c r="B161" s="67"/>
      <c r="C161" s="68"/>
      <c r="D161" s="68"/>
      <c r="E161" s="68"/>
      <c r="F161" s="68"/>
      <c r="G161" s="68"/>
    </row>
    <row r="162" spans="1:8">
      <c r="A162" s="109" t="s">
        <v>272</v>
      </c>
      <c r="B162" s="67">
        <v>1.6256944444444443</v>
      </c>
      <c r="C162" s="68">
        <v>9</v>
      </c>
      <c r="D162" s="68">
        <v>5</v>
      </c>
      <c r="E162" s="68">
        <v>2</v>
      </c>
      <c r="F162" s="68">
        <v>1</v>
      </c>
      <c r="G162" s="68">
        <v>8</v>
      </c>
      <c r="H162" s="11">
        <v>6515</v>
      </c>
    </row>
    <row r="163" spans="1:8">
      <c r="A163" s="63" t="s">
        <v>368</v>
      </c>
      <c r="B163" s="67"/>
      <c r="C163" s="68"/>
      <c r="D163" s="68"/>
      <c r="E163" s="68"/>
      <c r="F163" s="68"/>
      <c r="G163" s="68"/>
    </row>
    <row r="164" spans="1:8">
      <c r="A164" s="109" t="s">
        <v>239</v>
      </c>
      <c r="B164" s="69">
        <v>0.8125</v>
      </c>
      <c r="C164" s="68">
        <v>1</v>
      </c>
      <c r="D164" s="68">
        <v>0</v>
      </c>
      <c r="E164" s="68">
        <v>1</v>
      </c>
      <c r="F164" s="68">
        <v>1</v>
      </c>
      <c r="G164" s="68">
        <v>6</v>
      </c>
      <c r="H164" s="11">
        <v>6048</v>
      </c>
    </row>
    <row r="165" spans="1:8">
      <c r="A165" s="63" t="s">
        <v>368</v>
      </c>
      <c r="B165" s="69"/>
      <c r="C165" s="68"/>
      <c r="D165" s="68"/>
      <c r="E165" s="68"/>
      <c r="F165" s="68"/>
      <c r="G165" s="68"/>
    </row>
    <row r="166" spans="1:8">
      <c r="A166" s="80" t="s">
        <v>356</v>
      </c>
      <c r="B166" s="81" t="s">
        <v>357</v>
      </c>
      <c r="C166" s="81" t="s">
        <v>358</v>
      </c>
      <c r="D166" s="81" t="s">
        <v>359</v>
      </c>
      <c r="E166" s="81" t="s">
        <v>360</v>
      </c>
      <c r="F166" s="81" t="s">
        <v>361</v>
      </c>
      <c r="G166" s="81" t="s">
        <v>362</v>
      </c>
    </row>
    <row r="167" spans="1:8">
      <c r="A167" s="109" t="s">
        <v>179</v>
      </c>
      <c r="B167" s="67">
        <v>1.1819444444444445</v>
      </c>
      <c r="C167" s="68">
        <v>8</v>
      </c>
      <c r="D167" s="68">
        <v>2</v>
      </c>
      <c r="E167" s="68">
        <v>0</v>
      </c>
      <c r="F167" s="68">
        <v>1</v>
      </c>
      <c r="G167" s="68">
        <v>22</v>
      </c>
      <c r="H167" s="11">
        <v>5637</v>
      </c>
    </row>
    <row r="168" spans="1:8">
      <c r="A168" s="63" t="s">
        <v>363</v>
      </c>
      <c r="B168" s="67"/>
      <c r="C168" s="68"/>
      <c r="D168" s="68"/>
      <c r="E168" s="68"/>
      <c r="F168" s="68"/>
      <c r="G168" s="68"/>
    </row>
    <row r="169" spans="1:8">
      <c r="A169" s="109" t="s">
        <v>255</v>
      </c>
      <c r="B169" s="67">
        <v>1.0520833333333333</v>
      </c>
      <c r="C169" s="68">
        <v>5</v>
      </c>
      <c r="D169" s="68">
        <v>2</v>
      </c>
      <c r="E169" s="68">
        <v>0</v>
      </c>
      <c r="F169" s="68">
        <v>0</v>
      </c>
      <c r="G169" s="68">
        <v>16</v>
      </c>
      <c r="H169" s="11">
        <v>6402</v>
      </c>
    </row>
    <row r="170" spans="1:8">
      <c r="A170" s="63" t="s">
        <v>363</v>
      </c>
      <c r="B170" s="67"/>
      <c r="C170" s="68"/>
      <c r="D170" s="68"/>
      <c r="E170" s="68"/>
      <c r="F170" s="68"/>
      <c r="G170" s="68"/>
    </row>
    <row r="171" spans="1:8">
      <c r="A171" s="109" t="s">
        <v>61</v>
      </c>
      <c r="B171" s="67">
        <v>1.1236111111111111</v>
      </c>
      <c r="C171" s="68">
        <v>10</v>
      </c>
      <c r="D171" s="68">
        <v>0</v>
      </c>
      <c r="E171" s="68">
        <v>0</v>
      </c>
      <c r="F171" s="68">
        <v>2</v>
      </c>
      <c r="G171" s="68">
        <v>19</v>
      </c>
      <c r="H171" s="11">
        <v>5471</v>
      </c>
    </row>
    <row r="172" spans="1:8">
      <c r="A172" s="63" t="s">
        <v>366</v>
      </c>
      <c r="B172" s="67"/>
      <c r="C172" s="68"/>
      <c r="D172" s="68"/>
      <c r="E172" s="68"/>
      <c r="F172" s="68"/>
      <c r="G172" s="68"/>
    </row>
    <row r="173" spans="1:8">
      <c r="A173" s="109" t="s">
        <v>303</v>
      </c>
      <c r="B173" s="67">
        <v>1.6319444444444444</v>
      </c>
      <c r="C173" s="68">
        <v>6</v>
      </c>
      <c r="D173" s="68">
        <v>15</v>
      </c>
      <c r="E173" s="68">
        <v>2</v>
      </c>
      <c r="F173" s="68">
        <v>1</v>
      </c>
      <c r="G173" s="68">
        <v>8</v>
      </c>
      <c r="H173" s="11">
        <v>6404</v>
      </c>
    </row>
    <row r="174" spans="1:8">
      <c r="A174" s="63" t="s">
        <v>368</v>
      </c>
      <c r="B174" s="67"/>
      <c r="C174" s="68"/>
      <c r="D174" s="68"/>
      <c r="E174" s="68"/>
      <c r="F174" s="68"/>
      <c r="G174" s="68"/>
    </row>
    <row r="175" spans="1:8">
      <c r="A175" s="62" t="s">
        <v>425</v>
      </c>
      <c r="B175" s="69">
        <v>0.8979166666666667</v>
      </c>
      <c r="C175" s="68">
        <v>2</v>
      </c>
      <c r="D175" s="68">
        <v>3</v>
      </c>
      <c r="E175" s="68">
        <v>0</v>
      </c>
      <c r="F175" s="68">
        <v>0</v>
      </c>
      <c r="G175" s="68">
        <v>8</v>
      </c>
      <c r="H175" s="11">
        <v>6721</v>
      </c>
    </row>
    <row r="176" spans="1:8">
      <c r="A176" s="63" t="s">
        <v>368</v>
      </c>
      <c r="B176" s="69"/>
      <c r="C176" s="68"/>
      <c r="D176" s="68"/>
      <c r="E176" s="68"/>
      <c r="F176" s="68"/>
      <c r="G176" s="68"/>
    </row>
    <row r="177" spans="1:8">
      <c r="A177" s="78" t="s">
        <v>370</v>
      </c>
      <c r="B177" s="79" t="s">
        <v>357</v>
      </c>
      <c r="C177" s="79" t="s">
        <v>358</v>
      </c>
      <c r="D177" s="79" t="s">
        <v>359</v>
      </c>
      <c r="E177" s="79" t="s">
        <v>360</v>
      </c>
      <c r="F177" s="79" t="s">
        <v>361</v>
      </c>
      <c r="G177" s="79" t="s">
        <v>362</v>
      </c>
    </row>
    <row r="178" spans="1:8">
      <c r="A178" s="109" t="s">
        <v>232</v>
      </c>
      <c r="B178" s="64">
        <v>1.175</v>
      </c>
      <c r="C178" s="65">
        <v>7</v>
      </c>
      <c r="D178" s="65">
        <v>0</v>
      </c>
      <c r="E178" s="65">
        <v>1</v>
      </c>
      <c r="F178" s="65">
        <v>1</v>
      </c>
      <c r="G178" s="65">
        <v>19</v>
      </c>
      <c r="H178" s="11">
        <v>5894</v>
      </c>
    </row>
    <row r="179" spans="1:8">
      <c r="A179" s="109" t="s">
        <v>161</v>
      </c>
      <c r="B179" s="66">
        <v>0.95000000000000007</v>
      </c>
      <c r="C179" s="65">
        <v>2</v>
      </c>
      <c r="D179" s="65">
        <v>1</v>
      </c>
      <c r="E179" s="65">
        <v>1</v>
      </c>
      <c r="F179" s="65">
        <v>1</v>
      </c>
      <c r="G179" s="65">
        <v>8</v>
      </c>
      <c r="H179" s="11">
        <v>6421</v>
      </c>
    </row>
    <row r="180" spans="1:8">
      <c r="A180" s="62" t="s">
        <v>426</v>
      </c>
      <c r="B180" s="66">
        <v>0.63680555555555551</v>
      </c>
      <c r="C180" s="65">
        <v>8</v>
      </c>
      <c r="D180" s="65">
        <v>1</v>
      </c>
      <c r="E180" s="65">
        <v>1</v>
      </c>
      <c r="F180" s="65">
        <v>0</v>
      </c>
      <c r="G180" s="65">
        <v>0</v>
      </c>
      <c r="H180" s="11">
        <v>5646</v>
      </c>
    </row>
    <row r="181" spans="1:8">
      <c r="A181" s="62" t="s">
        <v>427</v>
      </c>
      <c r="B181" s="66">
        <v>0.54236111111111118</v>
      </c>
      <c r="C181" s="65">
        <v>2</v>
      </c>
      <c r="D181" s="65">
        <v>0</v>
      </c>
      <c r="E181" s="65">
        <v>0</v>
      </c>
      <c r="F181" s="65">
        <v>2</v>
      </c>
      <c r="G181" s="65">
        <v>14</v>
      </c>
      <c r="H181" s="11">
        <v>6588</v>
      </c>
    </row>
    <row r="182" spans="1:8">
      <c r="A182" s="62" t="s">
        <v>428</v>
      </c>
      <c r="B182" s="66">
        <v>0.23124999999999998</v>
      </c>
      <c r="C182" s="65">
        <v>2</v>
      </c>
      <c r="D182" s="65">
        <v>0</v>
      </c>
      <c r="E182" s="65">
        <v>0</v>
      </c>
      <c r="F182" s="65">
        <v>0</v>
      </c>
      <c r="G182" s="65">
        <v>2</v>
      </c>
      <c r="H182" s="11">
        <v>6723</v>
      </c>
    </row>
    <row r="183" spans="1:8" ht="13.5" thickBot="1">
      <c r="A183" s="100" t="s">
        <v>429</v>
      </c>
      <c r="B183" s="65" t="s">
        <v>330</v>
      </c>
      <c r="C183" s="65" t="s">
        <v>330</v>
      </c>
      <c r="D183" s="65" t="s">
        <v>330</v>
      </c>
      <c r="E183" s="65" t="s">
        <v>330</v>
      </c>
      <c r="F183" s="65" t="s">
        <v>330</v>
      </c>
      <c r="G183" s="65" t="s">
        <v>330</v>
      </c>
      <c r="H183" s="11">
        <v>5390</v>
      </c>
    </row>
    <row r="184" spans="1:8">
      <c r="A184" s="62" t="s">
        <v>430</v>
      </c>
      <c r="B184" s="65" t="s">
        <v>330</v>
      </c>
      <c r="C184" s="65" t="s">
        <v>330</v>
      </c>
      <c r="D184" s="65" t="s">
        <v>330</v>
      </c>
      <c r="E184" s="65" t="s">
        <v>330</v>
      </c>
      <c r="F184" s="65" t="s">
        <v>330</v>
      </c>
      <c r="G184" s="65" t="s">
        <v>330</v>
      </c>
      <c r="H184" s="11">
        <v>6636</v>
      </c>
    </row>
    <row r="185" spans="1:8">
      <c r="A185" s="62" t="s">
        <v>431</v>
      </c>
      <c r="B185" s="65" t="s">
        <v>330</v>
      </c>
      <c r="C185" s="65" t="s">
        <v>330</v>
      </c>
      <c r="D185" s="65" t="s">
        <v>330</v>
      </c>
      <c r="E185" s="65" t="s">
        <v>330</v>
      </c>
      <c r="F185" s="65" t="s">
        <v>330</v>
      </c>
      <c r="G185" s="65" t="s">
        <v>330</v>
      </c>
      <c r="H185" s="11">
        <v>6412</v>
      </c>
    </row>
    <row r="186" spans="1:8">
      <c r="A186" s="62" t="s">
        <v>432</v>
      </c>
      <c r="B186" s="65" t="s">
        <v>330</v>
      </c>
      <c r="C186" s="65" t="s">
        <v>330</v>
      </c>
      <c r="D186" s="65" t="s">
        <v>330</v>
      </c>
      <c r="E186" s="65" t="s">
        <v>330</v>
      </c>
      <c r="F186" s="65" t="s">
        <v>330</v>
      </c>
      <c r="G186" s="65" t="s">
        <v>330</v>
      </c>
      <c r="H186" s="11">
        <v>6632</v>
      </c>
    </row>
    <row r="187" spans="1:8">
      <c r="A187" s="62" t="s">
        <v>433</v>
      </c>
      <c r="B187" s="65" t="s">
        <v>330</v>
      </c>
      <c r="C187" s="65" t="s">
        <v>330</v>
      </c>
      <c r="D187" s="65" t="s">
        <v>330</v>
      </c>
      <c r="E187" s="65" t="s">
        <v>330</v>
      </c>
      <c r="F187" s="65" t="s">
        <v>330</v>
      </c>
      <c r="G187" s="65" t="s">
        <v>330</v>
      </c>
      <c r="H187" s="11">
        <v>6761</v>
      </c>
    </row>
    <row r="188" spans="1:8">
      <c r="A188" s="109" t="s">
        <v>129</v>
      </c>
      <c r="B188" s="65" t="s">
        <v>330</v>
      </c>
      <c r="C188" s="65" t="s">
        <v>330</v>
      </c>
      <c r="D188" s="65" t="s">
        <v>330</v>
      </c>
      <c r="E188" s="65" t="s">
        <v>330</v>
      </c>
      <c r="F188" s="65" t="s">
        <v>330</v>
      </c>
      <c r="G188" s="65" t="s">
        <v>330</v>
      </c>
      <c r="H188" s="11">
        <v>5658</v>
      </c>
    </row>
    <row r="189" spans="1:8">
      <c r="A189" s="109" t="s">
        <v>124</v>
      </c>
      <c r="B189" s="65" t="s">
        <v>330</v>
      </c>
      <c r="C189" s="65" t="s">
        <v>330</v>
      </c>
      <c r="D189" s="65" t="s">
        <v>330</v>
      </c>
      <c r="E189" s="65" t="s">
        <v>330</v>
      </c>
      <c r="F189" s="65" t="s">
        <v>330</v>
      </c>
      <c r="G189" s="65" t="s">
        <v>330</v>
      </c>
      <c r="H189" s="11">
        <v>5727</v>
      </c>
    </row>
    <row r="190" spans="1:8">
      <c r="A190" s="72" t="s">
        <v>379</v>
      </c>
      <c r="B190" s="73"/>
      <c r="C190" s="73">
        <v>43</v>
      </c>
      <c r="D190" s="73">
        <v>14</v>
      </c>
      <c r="E190" s="73">
        <v>12</v>
      </c>
      <c r="F190" s="73">
        <v>8</v>
      </c>
      <c r="G190" s="73">
        <v>104</v>
      </c>
    </row>
    <row r="191" spans="1:8">
      <c r="A191" s="80" t="s">
        <v>370</v>
      </c>
      <c r="B191" s="81" t="s">
        <v>357</v>
      </c>
      <c r="C191" s="81" t="s">
        <v>358</v>
      </c>
      <c r="D191" s="81" t="s">
        <v>359</v>
      </c>
      <c r="E191" s="81" t="s">
        <v>360</v>
      </c>
      <c r="F191" s="81" t="s">
        <v>361</v>
      </c>
      <c r="G191" s="81" t="s">
        <v>362</v>
      </c>
    </row>
    <row r="192" spans="1:8">
      <c r="A192" s="109" t="s">
        <v>68</v>
      </c>
      <c r="B192" s="64">
        <v>1.25</v>
      </c>
      <c r="C192" s="65">
        <v>8</v>
      </c>
      <c r="D192" s="65">
        <v>3</v>
      </c>
      <c r="E192" s="65">
        <v>0</v>
      </c>
      <c r="F192" s="65">
        <v>0</v>
      </c>
      <c r="G192" s="65">
        <v>15</v>
      </c>
      <c r="H192" s="11">
        <v>6696</v>
      </c>
    </row>
    <row r="193" spans="1:8">
      <c r="A193" s="109" t="s">
        <v>253</v>
      </c>
      <c r="B193" s="66">
        <v>0.87638888888888899</v>
      </c>
      <c r="C193" s="65">
        <v>5</v>
      </c>
      <c r="D193" s="65">
        <v>0</v>
      </c>
      <c r="E193" s="65">
        <v>1</v>
      </c>
      <c r="F193" s="65">
        <v>1</v>
      </c>
      <c r="G193" s="65">
        <v>10</v>
      </c>
      <c r="H193" s="11">
        <v>6564</v>
      </c>
    </row>
    <row r="194" spans="1:8">
      <c r="A194" s="62" t="s">
        <v>434</v>
      </c>
      <c r="B194" s="66">
        <v>0.74513888888888891</v>
      </c>
      <c r="C194" s="65">
        <v>2</v>
      </c>
      <c r="D194" s="65">
        <v>6</v>
      </c>
      <c r="E194" s="65">
        <v>1</v>
      </c>
      <c r="F194" s="65">
        <v>0</v>
      </c>
      <c r="G194" s="65">
        <v>2</v>
      </c>
      <c r="H194" s="11">
        <v>5582</v>
      </c>
    </row>
    <row r="195" spans="1:8">
      <c r="A195" s="62" t="s">
        <v>435</v>
      </c>
      <c r="B195" s="66">
        <v>0.61875000000000002</v>
      </c>
      <c r="C195" s="65">
        <v>3</v>
      </c>
      <c r="D195" s="65">
        <v>0</v>
      </c>
      <c r="E195" s="65">
        <v>0</v>
      </c>
      <c r="F195" s="65">
        <v>0</v>
      </c>
      <c r="G195" s="65">
        <v>8</v>
      </c>
      <c r="H195" s="11">
        <v>6290</v>
      </c>
    </row>
    <row r="196" spans="1:8">
      <c r="A196" s="62" t="s">
        <v>436</v>
      </c>
      <c r="B196" s="66">
        <v>0.61388888888888882</v>
      </c>
      <c r="C196" s="65">
        <v>2</v>
      </c>
      <c r="D196" s="65">
        <v>2</v>
      </c>
      <c r="E196" s="65">
        <v>0</v>
      </c>
      <c r="F196" s="65">
        <v>1</v>
      </c>
      <c r="G196" s="65">
        <v>10</v>
      </c>
      <c r="H196" s="11">
        <v>6406</v>
      </c>
    </row>
    <row r="197" spans="1:8">
      <c r="A197" s="62" t="s">
        <v>437</v>
      </c>
      <c r="B197" s="66">
        <v>8.3333333333333332E-3</v>
      </c>
      <c r="C197" s="65">
        <v>0</v>
      </c>
      <c r="D197" s="65">
        <v>0</v>
      </c>
      <c r="E197" s="65">
        <v>0</v>
      </c>
      <c r="F197" s="65">
        <v>0</v>
      </c>
      <c r="G197" s="65">
        <v>0</v>
      </c>
      <c r="H197" s="11">
        <v>6609</v>
      </c>
    </row>
    <row r="198" spans="1:8">
      <c r="A198" s="62" t="s">
        <v>438</v>
      </c>
      <c r="B198" s="65" t="s">
        <v>330</v>
      </c>
      <c r="C198" s="65" t="s">
        <v>330</v>
      </c>
      <c r="D198" s="65" t="s">
        <v>330</v>
      </c>
      <c r="E198" s="65" t="s">
        <v>330</v>
      </c>
      <c r="F198" s="65" t="s">
        <v>330</v>
      </c>
      <c r="G198" s="65" t="s">
        <v>330</v>
      </c>
      <c r="H198" s="11">
        <v>6206</v>
      </c>
    </row>
    <row r="199" spans="1:8">
      <c r="A199" s="62" t="s">
        <v>439</v>
      </c>
      <c r="B199" s="65" t="s">
        <v>330</v>
      </c>
      <c r="C199" s="65" t="s">
        <v>330</v>
      </c>
      <c r="D199" s="65" t="s">
        <v>330</v>
      </c>
      <c r="E199" s="65" t="s">
        <v>330</v>
      </c>
      <c r="F199" s="65" t="s">
        <v>330</v>
      </c>
      <c r="G199" s="65" t="s">
        <v>330</v>
      </c>
      <c r="H199" s="11">
        <v>4621</v>
      </c>
    </row>
    <row r="200" spans="1:8">
      <c r="A200" s="62" t="s">
        <v>440</v>
      </c>
      <c r="B200" s="65" t="s">
        <v>330</v>
      </c>
      <c r="C200" s="65" t="s">
        <v>330</v>
      </c>
      <c r="D200" s="65" t="s">
        <v>330</v>
      </c>
      <c r="E200" s="65" t="s">
        <v>330</v>
      </c>
      <c r="F200" s="65" t="s">
        <v>330</v>
      </c>
      <c r="G200" s="65" t="s">
        <v>330</v>
      </c>
      <c r="H200" s="11">
        <v>6738</v>
      </c>
    </row>
    <row r="201" spans="1:8">
      <c r="A201" s="62" t="s">
        <v>441</v>
      </c>
      <c r="B201" s="65" t="s">
        <v>330</v>
      </c>
      <c r="C201" s="65" t="s">
        <v>330</v>
      </c>
      <c r="D201" s="65" t="s">
        <v>330</v>
      </c>
      <c r="E201" s="65" t="s">
        <v>330</v>
      </c>
      <c r="F201" s="65" t="s">
        <v>330</v>
      </c>
      <c r="G201" s="65" t="s">
        <v>330</v>
      </c>
      <c r="H201" s="11">
        <v>6555</v>
      </c>
    </row>
    <row r="202" spans="1:8">
      <c r="A202" s="62" t="s">
        <v>442</v>
      </c>
      <c r="B202" s="65" t="s">
        <v>330</v>
      </c>
      <c r="C202" s="65" t="s">
        <v>330</v>
      </c>
      <c r="D202" s="65" t="s">
        <v>330</v>
      </c>
      <c r="E202" s="65" t="s">
        <v>330</v>
      </c>
      <c r="F202" s="65" t="s">
        <v>330</v>
      </c>
      <c r="G202" s="65" t="s">
        <v>330</v>
      </c>
      <c r="H202" s="11">
        <v>6500</v>
      </c>
    </row>
    <row r="203" spans="1:8">
      <c r="A203" s="62" t="s">
        <v>443</v>
      </c>
      <c r="B203" s="65" t="s">
        <v>330</v>
      </c>
      <c r="C203" s="65" t="s">
        <v>330</v>
      </c>
      <c r="D203" s="65" t="s">
        <v>330</v>
      </c>
      <c r="E203" s="65" t="s">
        <v>330</v>
      </c>
      <c r="F203" s="65" t="s">
        <v>330</v>
      </c>
      <c r="G203" s="65" t="s">
        <v>330</v>
      </c>
      <c r="H203" s="11">
        <v>5880</v>
      </c>
    </row>
    <row r="204" spans="1:8">
      <c r="A204" s="59" t="s">
        <v>444</v>
      </c>
      <c r="B204"/>
      <c r="C204"/>
      <c r="D204"/>
      <c r="E204"/>
      <c r="F204"/>
      <c r="G204"/>
      <c r="H204" s="11" t="s">
        <v>628</v>
      </c>
    </row>
    <row r="205" spans="1:8">
      <c r="A205" s="59" t="s">
        <v>445</v>
      </c>
      <c r="B205"/>
      <c r="C205"/>
      <c r="D205"/>
      <c r="E205"/>
      <c r="F205"/>
      <c r="G205"/>
      <c r="H205" s="11" t="s">
        <v>629</v>
      </c>
    </row>
    <row r="206" spans="1:8">
      <c r="A206" s="82" t="s">
        <v>356</v>
      </c>
      <c r="B206" s="83" t="s">
        <v>357</v>
      </c>
      <c r="C206" s="83" t="s">
        <v>358</v>
      </c>
      <c r="D206" s="83" t="s">
        <v>359</v>
      </c>
      <c r="E206" s="83" t="s">
        <v>360</v>
      </c>
      <c r="F206" s="83" t="s">
        <v>361</v>
      </c>
      <c r="G206" s="83" t="s">
        <v>362</v>
      </c>
    </row>
    <row r="207" spans="1:8">
      <c r="A207" s="109" t="s">
        <v>217</v>
      </c>
      <c r="B207" s="67">
        <v>1.3951388888888889</v>
      </c>
      <c r="C207" s="68">
        <v>6</v>
      </c>
      <c r="D207" s="68">
        <v>0</v>
      </c>
      <c r="E207" s="68">
        <v>0</v>
      </c>
      <c r="F207" s="68">
        <v>1</v>
      </c>
      <c r="G207" s="68">
        <v>6</v>
      </c>
      <c r="H207" s="11">
        <v>5832</v>
      </c>
    </row>
    <row r="208" spans="1:8">
      <c r="A208" s="63" t="s">
        <v>363</v>
      </c>
      <c r="B208" s="67"/>
      <c r="C208" s="68"/>
      <c r="D208" s="68"/>
      <c r="E208" s="68"/>
      <c r="F208" s="68"/>
      <c r="G208" s="68"/>
    </row>
    <row r="209" spans="1:8">
      <c r="A209" s="109" t="s">
        <v>446</v>
      </c>
      <c r="B209" s="67">
        <v>1.1097222222222223</v>
      </c>
      <c r="C209" s="68">
        <v>4</v>
      </c>
      <c r="D209" s="68">
        <v>0</v>
      </c>
      <c r="E209" s="68">
        <v>0</v>
      </c>
      <c r="F209" s="68">
        <v>0</v>
      </c>
      <c r="G209" s="68">
        <v>15</v>
      </c>
      <c r="H209" s="11">
        <v>6166</v>
      </c>
    </row>
    <row r="210" spans="1:8">
      <c r="A210" s="63" t="s">
        <v>363</v>
      </c>
      <c r="B210" s="67"/>
      <c r="C210" s="68"/>
      <c r="D210" s="68"/>
      <c r="E210" s="68"/>
      <c r="F210" s="68"/>
      <c r="G210" s="68"/>
    </row>
    <row r="211" spans="1:8">
      <c r="A211" s="109" t="s">
        <v>133</v>
      </c>
      <c r="B211" s="67">
        <v>1.3798611111111112</v>
      </c>
      <c r="C211" s="68">
        <v>15</v>
      </c>
      <c r="D211" s="68">
        <v>0</v>
      </c>
      <c r="E211" s="68">
        <v>0</v>
      </c>
      <c r="F211" s="68">
        <v>0</v>
      </c>
      <c r="G211" s="68">
        <v>14</v>
      </c>
      <c r="H211" s="11">
        <v>5336</v>
      </c>
    </row>
    <row r="212" spans="1:8">
      <c r="A212" s="63" t="s">
        <v>366</v>
      </c>
      <c r="B212" s="67"/>
      <c r="C212" s="68"/>
      <c r="D212" s="68"/>
      <c r="E212" s="68"/>
      <c r="F212" s="68"/>
      <c r="G212" s="68"/>
    </row>
    <row r="213" spans="1:8">
      <c r="A213" s="109" t="s">
        <v>91</v>
      </c>
      <c r="B213" s="67">
        <v>1.596527777777778</v>
      </c>
      <c r="C213" s="68">
        <v>8</v>
      </c>
      <c r="D213" s="68">
        <v>7</v>
      </c>
      <c r="E213" s="68">
        <v>2</v>
      </c>
      <c r="F213" s="68">
        <v>0</v>
      </c>
      <c r="G213" s="68">
        <v>23</v>
      </c>
      <c r="H213" s="11">
        <v>5660</v>
      </c>
    </row>
    <row r="214" spans="1:8">
      <c r="A214" s="63" t="s">
        <v>368</v>
      </c>
      <c r="B214" s="67"/>
      <c r="C214" s="68"/>
      <c r="D214" s="68"/>
      <c r="E214" s="68"/>
      <c r="F214" s="68"/>
      <c r="G214" s="68"/>
    </row>
    <row r="215" spans="1:8">
      <c r="A215" s="109" t="s">
        <v>289</v>
      </c>
      <c r="B215" s="67">
        <v>1.5729166666666667</v>
      </c>
      <c r="C215" s="68">
        <v>1</v>
      </c>
      <c r="D215" s="68">
        <v>11</v>
      </c>
      <c r="E215" s="68">
        <v>1</v>
      </c>
      <c r="F215" s="68">
        <v>0</v>
      </c>
      <c r="G215" s="68">
        <v>27</v>
      </c>
      <c r="H215" s="11">
        <v>6016</v>
      </c>
    </row>
    <row r="216" spans="1:8">
      <c r="A216" s="63" t="s">
        <v>368</v>
      </c>
      <c r="B216" s="67"/>
      <c r="C216" s="68"/>
      <c r="D216" s="68"/>
      <c r="E216" s="68"/>
      <c r="F216" s="68"/>
      <c r="G216" s="68"/>
    </row>
    <row r="217" spans="1:8">
      <c r="A217" s="84" t="s">
        <v>356</v>
      </c>
      <c r="B217" s="85" t="s">
        <v>357</v>
      </c>
      <c r="C217" s="85" t="s">
        <v>358</v>
      </c>
      <c r="D217" s="85" t="s">
        <v>359</v>
      </c>
      <c r="E217" s="85" t="s">
        <v>360</v>
      </c>
      <c r="F217" s="85" t="s">
        <v>361</v>
      </c>
      <c r="G217" s="85" t="s">
        <v>362</v>
      </c>
    </row>
    <row r="218" spans="1:8">
      <c r="A218" s="109" t="s">
        <v>207</v>
      </c>
      <c r="B218" s="67">
        <v>1.6055555555555554</v>
      </c>
      <c r="C218" s="68">
        <v>6</v>
      </c>
      <c r="D218" s="68">
        <v>2</v>
      </c>
      <c r="E218" s="68">
        <v>2</v>
      </c>
      <c r="F218" s="68">
        <v>0</v>
      </c>
      <c r="G218" s="68">
        <v>21</v>
      </c>
      <c r="H218" s="11">
        <v>4901</v>
      </c>
    </row>
    <row r="219" spans="1:8">
      <c r="A219" s="63" t="s">
        <v>363</v>
      </c>
      <c r="B219" s="67"/>
      <c r="C219" s="68"/>
      <c r="D219" s="68"/>
      <c r="E219" s="68"/>
      <c r="F219" s="68"/>
      <c r="G219" s="68"/>
    </row>
    <row r="220" spans="1:8">
      <c r="A220" s="62" t="s">
        <v>447</v>
      </c>
      <c r="B220" s="67">
        <v>1.2965277777777777</v>
      </c>
      <c r="C220" s="68">
        <v>6</v>
      </c>
      <c r="D220" s="68">
        <v>2</v>
      </c>
      <c r="E220" s="68">
        <v>2</v>
      </c>
      <c r="F220" s="68">
        <v>0</v>
      </c>
      <c r="G220" s="68">
        <v>2</v>
      </c>
      <c r="H220" s="11">
        <v>4163</v>
      </c>
    </row>
    <row r="221" spans="1:8">
      <c r="A221" s="63" t="s">
        <v>363</v>
      </c>
      <c r="B221" s="67"/>
      <c r="C221" s="68"/>
      <c r="D221" s="68"/>
      <c r="E221" s="68"/>
      <c r="F221" s="68"/>
      <c r="G221" s="68"/>
    </row>
    <row r="222" spans="1:8">
      <c r="A222" s="109" t="s">
        <v>140</v>
      </c>
      <c r="B222" s="67">
        <v>1.6673611111111111</v>
      </c>
      <c r="C222" s="68">
        <v>10</v>
      </c>
      <c r="D222" s="68">
        <v>6</v>
      </c>
      <c r="E222" s="68">
        <v>2</v>
      </c>
      <c r="F222" s="68">
        <v>2</v>
      </c>
      <c r="G222" s="68">
        <v>42</v>
      </c>
      <c r="H222" s="11">
        <v>5294</v>
      </c>
    </row>
    <row r="223" spans="1:8">
      <c r="A223" s="63" t="s">
        <v>366</v>
      </c>
      <c r="B223" s="67"/>
      <c r="C223" s="68"/>
      <c r="D223" s="68"/>
      <c r="E223" s="68"/>
      <c r="F223" s="68"/>
      <c r="G223" s="68"/>
    </row>
    <row r="224" spans="1:8">
      <c r="A224" s="109" t="s">
        <v>48</v>
      </c>
      <c r="B224" s="67">
        <v>1.4965277777777777</v>
      </c>
      <c r="C224" s="68">
        <v>2</v>
      </c>
      <c r="D224" s="68">
        <v>9</v>
      </c>
      <c r="E224" s="68">
        <v>1</v>
      </c>
      <c r="F224" s="68">
        <v>0</v>
      </c>
      <c r="G224" s="68">
        <v>26</v>
      </c>
      <c r="H224" s="11">
        <v>6413</v>
      </c>
    </row>
    <row r="225" spans="1:8">
      <c r="A225" s="63" t="s">
        <v>368</v>
      </c>
      <c r="B225" s="67"/>
      <c r="C225" s="68"/>
      <c r="D225" s="68"/>
      <c r="E225" s="68"/>
      <c r="F225" s="68"/>
      <c r="G225" s="68"/>
    </row>
    <row r="226" spans="1:8">
      <c r="A226" s="62" t="s">
        <v>448</v>
      </c>
      <c r="B226" s="67">
        <v>1.2444444444444445</v>
      </c>
      <c r="C226" s="68">
        <v>2</v>
      </c>
      <c r="D226" s="68">
        <v>0</v>
      </c>
      <c r="E226" s="68">
        <v>1</v>
      </c>
      <c r="F226" s="68">
        <v>0</v>
      </c>
      <c r="G226" s="68">
        <v>3</v>
      </c>
      <c r="H226" s="11">
        <v>6208</v>
      </c>
    </row>
    <row r="227" spans="1:8">
      <c r="A227" s="63" t="s">
        <v>368</v>
      </c>
      <c r="B227" s="67"/>
      <c r="C227" s="68"/>
      <c r="D227" s="68"/>
      <c r="E227" s="68"/>
      <c r="F227" s="68"/>
      <c r="G227" s="68"/>
    </row>
    <row r="228" spans="1:8">
      <c r="A228" s="82" t="s">
        <v>370</v>
      </c>
      <c r="B228" s="83" t="s">
        <v>357</v>
      </c>
      <c r="C228" s="83" t="s">
        <v>358</v>
      </c>
      <c r="D228" s="83" t="s">
        <v>359</v>
      </c>
      <c r="E228" s="83" t="s">
        <v>360</v>
      </c>
      <c r="F228" s="83" t="s">
        <v>361</v>
      </c>
      <c r="G228" s="83" t="s">
        <v>362</v>
      </c>
    </row>
    <row r="229" spans="1:8">
      <c r="A229" s="62" t="s">
        <v>449</v>
      </c>
      <c r="B229" s="66">
        <v>0.78819444444444453</v>
      </c>
      <c r="C229" s="65">
        <v>0</v>
      </c>
      <c r="D229" s="65">
        <v>0</v>
      </c>
      <c r="E229" s="65">
        <v>0</v>
      </c>
      <c r="F229" s="65">
        <v>0</v>
      </c>
      <c r="G229" s="65">
        <v>5</v>
      </c>
      <c r="H229" s="11">
        <v>6034</v>
      </c>
    </row>
    <row r="230" spans="1:8">
      <c r="A230" s="62" t="s">
        <v>450</v>
      </c>
      <c r="B230" s="66">
        <v>0.64444444444444449</v>
      </c>
      <c r="C230" s="65">
        <v>3</v>
      </c>
      <c r="D230" s="65">
        <v>1</v>
      </c>
      <c r="E230" s="65">
        <v>0</v>
      </c>
      <c r="F230" s="65">
        <v>1</v>
      </c>
      <c r="G230" s="65">
        <v>0</v>
      </c>
      <c r="H230" s="11">
        <v>5142</v>
      </c>
    </row>
    <row r="231" spans="1:8">
      <c r="A231" s="62" t="s">
        <v>451</v>
      </c>
      <c r="B231" s="66">
        <v>0.55347222222222225</v>
      </c>
      <c r="C231" s="65">
        <v>3</v>
      </c>
      <c r="D231" s="65">
        <v>1</v>
      </c>
      <c r="E231" s="65">
        <v>0</v>
      </c>
      <c r="F231" s="65">
        <v>0</v>
      </c>
      <c r="G231" s="65">
        <v>6</v>
      </c>
      <c r="H231" s="11">
        <v>5469</v>
      </c>
    </row>
    <row r="232" spans="1:8">
      <c r="A232" s="62" t="s">
        <v>452</v>
      </c>
      <c r="B232" s="66">
        <v>0.5</v>
      </c>
      <c r="C232" s="65">
        <v>1</v>
      </c>
      <c r="D232" s="65">
        <v>0</v>
      </c>
      <c r="E232" s="65">
        <v>0</v>
      </c>
      <c r="F232" s="65">
        <v>0</v>
      </c>
      <c r="G232" s="65">
        <v>9</v>
      </c>
      <c r="H232" s="11">
        <v>6706</v>
      </c>
    </row>
    <row r="233" spans="1:8">
      <c r="A233" s="109" t="s">
        <v>285</v>
      </c>
      <c r="B233" s="66">
        <v>0.4597222222222222</v>
      </c>
      <c r="C233" s="65">
        <v>2</v>
      </c>
      <c r="D233" s="65">
        <v>0</v>
      </c>
      <c r="E233" s="65">
        <v>1</v>
      </c>
      <c r="F233" s="65">
        <v>0</v>
      </c>
      <c r="G233" s="65">
        <v>4</v>
      </c>
      <c r="H233" s="11">
        <v>6562</v>
      </c>
    </row>
    <row r="234" spans="1:8">
      <c r="A234" s="62" t="s">
        <v>453</v>
      </c>
      <c r="B234" s="65" t="s">
        <v>330</v>
      </c>
      <c r="C234" s="65" t="s">
        <v>330</v>
      </c>
      <c r="D234" s="65" t="s">
        <v>330</v>
      </c>
      <c r="E234" s="65" t="s">
        <v>330</v>
      </c>
      <c r="F234" s="65" t="s">
        <v>330</v>
      </c>
      <c r="G234" s="65" t="s">
        <v>330</v>
      </c>
      <c r="H234" s="11">
        <v>6168</v>
      </c>
    </row>
    <row r="235" spans="1:8">
      <c r="A235" s="62" t="s">
        <v>454</v>
      </c>
      <c r="B235" s="65" t="s">
        <v>330</v>
      </c>
      <c r="C235" s="65" t="s">
        <v>330</v>
      </c>
      <c r="D235" s="65" t="s">
        <v>330</v>
      </c>
      <c r="E235" s="65" t="s">
        <v>330</v>
      </c>
      <c r="F235" s="65" t="s">
        <v>330</v>
      </c>
      <c r="G235" s="65" t="s">
        <v>330</v>
      </c>
      <c r="H235" s="11">
        <v>6464</v>
      </c>
    </row>
    <row r="236" spans="1:8">
      <c r="A236" s="62" t="s">
        <v>455</v>
      </c>
      <c r="B236" s="65" t="s">
        <v>330</v>
      </c>
      <c r="C236" s="65" t="s">
        <v>330</v>
      </c>
      <c r="D236" s="65" t="s">
        <v>330</v>
      </c>
      <c r="E236" s="65" t="s">
        <v>330</v>
      </c>
      <c r="F236" s="65" t="s">
        <v>330</v>
      </c>
      <c r="G236" s="65" t="s">
        <v>330</v>
      </c>
      <c r="H236" s="11">
        <v>6429</v>
      </c>
    </row>
    <row r="237" spans="1:8">
      <c r="A237" s="62" t="s">
        <v>456</v>
      </c>
      <c r="B237" s="65" t="s">
        <v>330</v>
      </c>
      <c r="C237" s="65" t="s">
        <v>330</v>
      </c>
      <c r="D237" s="65" t="s">
        <v>330</v>
      </c>
      <c r="E237" s="65" t="s">
        <v>330</v>
      </c>
      <c r="F237" s="65" t="s">
        <v>330</v>
      </c>
      <c r="G237" s="65" t="s">
        <v>330</v>
      </c>
      <c r="H237" s="11">
        <v>6741</v>
      </c>
    </row>
    <row r="238" spans="1:8">
      <c r="A238" s="109" t="s">
        <v>162</v>
      </c>
      <c r="B238" s="65" t="s">
        <v>330</v>
      </c>
      <c r="C238" s="65" t="s">
        <v>330</v>
      </c>
      <c r="D238" s="65" t="s">
        <v>330</v>
      </c>
      <c r="E238" s="65" t="s">
        <v>330</v>
      </c>
      <c r="F238" s="65" t="s">
        <v>330</v>
      </c>
      <c r="G238" s="65" t="s">
        <v>330</v>
      </c>
      <c r="H238" s="11">
        <v>5338</v>
      </c>
    </row>
    <row r="239" spans="1:8">
      <c r="A239" s="109" t="s">
        <v>112</v>
      </c>
      <c r="B239" s="65" t="s">
        <v>330</v>
      </c>
      <c r="C239" s="65" t="s">
        <v>330</v>
      </c>
      <c r="D239" s="65" t="s">
        <v>330</v>
      </c>
      <c r="E239" s="65" t="s">
        <v>330</v>
      </c>
      <c r="F239" s="65" t="s">
        <v>330</v>
      </c>
      <c r="G239" s="65" t="s">
        <v>330</v>
      </c>
      <c r="H239" s="11">
        <v>6398</v>
      </c>
    </row>
    <row r="240" spans="1:8">
      <c r="A240" s="72" t="s">
        <v>379</v>
      </c>
      <c r="B240" s="73"/>
      <c r="C240" s="73">
        <v>43</v>
      </c>
      <c r="D240" s="73">
        <v>20</v>
      </c>
      <c r="E240" s="73">
        <v>4</v>
      </c>
      <c r="F240" s="73">
        <v>2</v>
      </c>
      <c r="G240" s="73">
        <v>109</v>
      </c>
    </row>
    <row r="241" spans="1:8">
      <c r="A241" s="84" t="s">
        <v>370</v>
      </c>
      <c r="B241" s="85" t="s">
        <v>357</v>
      </c>
      <c r="C241" s="85" t="s">
        <v>358</v>
      </c>
      <c r="D241" s="85" t="s">
        <v>359</v>
      </c>
      <c r="E241" s="85" t="s">
        <v>360</v>
      </c>
      <c r="F241" s="85" t="s">
        <v>361</v>
      </c>
      <c r="G241" s="85" t="s">
        <v>362</v>
      </c>
    </row>
    <row r="242" spans="1:8">
      <c r="A242" s="62" t="s">
        <v>457</v>
      </c>
      <c r="B242" s="66">
        <v>0.85486111111111107</v>
      </c>
      <c r="C242" s="65">
        <v>2</v>
      </c>
      <c r="D242" s="65">
        <v>3</v>
      </c>
      <c r="E242" s="65">
        <v>0</v>
      </c>
      <c r="F242" s="65">
        <v>0</v>
      </c>
      <c r="G242" s="65">
        <v>11</v>
      </c>
      <c r="H242" s="11">
        <v>6065</v>
      </c>
    </row>
    <row r="243" spans="1:8">
      <c r="A243" s="62" t="s">
        <v>458</v>
      </c>
      <c r="B243" s="66">
        <v>0.74236111111111114</v>
      </c>
      <c r="C243" s="65">
        <v>1</v>
      </c>
      <c r="D243" s="65">
        <v>0</v>
      </c>
      <c r="E243" s="65">
        <v>2</v>
      </c>
      <c r="F243" s="65">
        <v>1</v>
      </c>
      <c r="G243" s="65">
        <v>5</v>
      </c>
      <c r="H243" s="11">
        <v>5728</v>
      </c>
    </row>
    <row r="244" spans="1:8">
      <c r="A244" s="109" t="s">
        <v>264</v>
      </c>
      <c r="B244" s="66">
        <v>0.59513888888888888</v>
      </c>
      <c r="C244" s="65">
        <v>0</v>
      </c>
      <c r="D244" s="65">
        <v>2</v>
      </c>
      <c r="E244" s="65">
        <v>0</v>
      </c>
      <c r="F244" s="65">
        <v>2</v>
      </c>
      <c r="G244" s="65">
        <v>4</v>
      </c>
      <c r="H244" s="11">
        <v>5681</v>
      </c>
    </row>
    <row r="245" spans="1:8">
      <c r="A245" s="62" t="s">
        <v>459</v>
      </c>
      <c r="B245" s="66">
        <v>0.33263888888888887</v>
      </c>
      <c r="C245" s="65">
        <v>1</v>
      </c>
      <c r="D245" s="65">
        <v>0</v>
      </c>
      <c r="E245" s="65">
        <v>0</v>
      </c>
      <c r="F245" s="65">
        <v>0</v>
      </c>
      <c r="G245" s="65">
        <v>0</v>
      </c>
      <c r="H245" s="11">
        <v>6450</v>
      </c>
    </row>
    <row r="246" spans="1:8">
      <c r="A246" s="62" t="s">
        <v>460</v>
      </c>
      <c r="B246" s="66">
        <v>0.16458333333333333</v>
      </c>
      <c r="C246" s="65">
        <v>1</v>
      </c>
      <c r="D246" s="65">
        <v>0</v>
      </c>
      <c r="E246" s="65">
        <v>0</v>
      </c>
      <c r="F246" s="65">
        <v>0</v>
      </c>
      <c r="G246" s="65">
        <v>7</v>
      </c>
      <c r="H246" s="11">
        <v>5657</v>
      </c>
    </row>
    <row r="247" spans="1:8">
      <c r="A247" s="109" t="s">
        <v>122</v>
      </c>
      <c r="B247" s="65" t="s">
        <v>330</v>
      </c>
      <c r="C247" s="65" t="s">
        <v>330</v>
      </c>
      <c r="D247" s="65" t="s">
        <v>330</v>
      </c>
      <c r="E247" s="65" t="s">
        <v>330</v>
      </c>
      <c r="F247" s="65" t="s">
        <v>330</v>
      </c>
      <c r="G247" s="65" t="s">
        <v>330</v>
      </c>
      <c r="H247" s="11">
        <v>5492</v>
      </c>
    </row>
    <row r="248" spans="1:8">
      <c r="A248" s="109" t="s">
        <v>151</v>
      </c>
      <c r="B248" s="65" t="s">
        <v>330</v>
      </c>
      <c r="C248" s="65" t="s">
        <v>330</v>
      </c>
      <c r="D248" s="65" t="s">
        <v>330</v>
      </c>
      <c r="E248" s="65" t="s">
        <v>330</v>
      </c>
      <c r="F248" s="65" t="s">
        <v>330</v>
      </c>
      <c r="G248" s="65" t="s">
        <v>330</v>
      </c>
      <c r="H248" s="11">
        <v>6057</v>
      </c>
    </row>
    <row r="249" spans="1:8">
      <c r="A249" s="62" t="s">
        <v>461</v>
      </c>
      <c r="B249" s="65" t="s">
        <v>330</v>
      </c>
      <c r="C249" s="65" t="s">
        <v>330</v>
      </c>
      <c r="D249" s="65" t="s">
        <v>330</v>
      </c>
      <c r="E249" s="65" t="s">
        <v>330</v>
      </c>
      <c r="F249" s="65" t="s">
        <v>330</v>
      </c>
      <c r="G249" s="65" t="s">
        <v>330</v>
      </c>
      <c r="H249" s="11">
        <v>6570</v>
      </c>
    </row>
    <row r="250" spans="1:8">
      <c r="A250" s="62" t="s">
        <v>462</v>
      </c>
      <c r="B250" s="65" t="s">
        <v>330</v>
      </c>
      <c r="C250" s="65" t="s">
        <v>330</v>
      </c>
      <c r="D250" s="65" t="s">
        <v>330</v>
      </c>
      <c r="E250" s="65" t="s">
        <v>330</v>
      </c>
      <c r="F250" s="65" t="s">
        <v>330</v>
      </c>
      <c r="G250" s="65" t="s">
        <v>330</v>
      </c>
      <c r="H250" s="11">
        <v>6754</v>
      </c>
    </row>
    <row r="251" spans="1:8">
      <c r="A251" s="62" t="s">
        <v>463</v>
      </c>
      <c r="B251" s="65" t="s">
        <v>330</v>
      </c>
      <c r="C251" s="65" t="s">
        <v>330</v>
      </c>
      <c r="D251" s="65" t="s">
        <v>330</v>
      </c>
      <c r="E251" s="65" t="s">
        <v>330</v>
      </c>
      <c r="F251" s="65" t="s">
        <v>330</v>
      </c>
      <c r="G251" s="65" t="s">
        <v>330</v>
      </c>
      <c r="H251" s="11">
        <v>6793</v>
      </c>
    </row>
    <row r="252" spans="1:8">
      <c r="A252" s="62" t="s">
        <v>464</v>
      </c>
      <c r="B252" s="65" t="s">
        <v>330</v>
      </c>
      <c r="C252" s="65" t="s">
        <v>330</v>
      </c>
      <c r="D252" s="65" t="s">
        <v>330</v>
      </c>
      <c r="E252" s="65" t="s">
        <v>330</v>
      </c>
      <c r="F252" s="65" t="s">
        <v>330</v>
      </c>
      <c r="G252" s="65" t="s">
        <v>330</v>
      </c>
      <c r="H252" s="11">
        <v>4563</v>
      </c>
    </row>
    <row r="253" spans="1:8">
      <c r="A253" s="59" t="s">
        <v>465</v>
      </c>
      <c r="B253"/>
      <c r="C253"/>
      <c r="D253"/>
      <c r="E253"/>
      <c r="F253"/>
      <c r="G253"/>
      <c r="H253" s="11" t="s">
        <v>630</v>
      </c>
    </row>
    <row r="254" spans="1:8">
      <c r="A254" s="59" t="s">
        <v>466</v>
      </c>
      <c r="B254"/>
      <c r="C254"/>
      <c r="D254"/>
      <c r="E254"/>
      <c r="F254"/>
      <c r="G254"/>
      <c r="H254" s="11" t="s">
        <v>631</v>
      </c>
    </row>
    <row r="255" spans="1:8">
      <c r="A255" s="86" t="s">
        <v>356</v>
      </c>
      <c r="B255" s="87" t="s">
        <v>357</v>
      </c>
      <c r="C255" s="87" t="s">
        <v>358</v>
      </c>
      <c r="D255" s="87" t="s">
        <v>359</v>
      </c>
      <c r="E255" s="87" t="s">
        <v>360</v>
      </c>
      <c r="F255" s="87" t="s">
        <v>361</v>
      </c>
      <c r="G255" s="87" t="s">
        <v>362</v>
      </c>
    </row>
    <row r="256" spans="1:8">
      <c r="A256" s="109" t="s">
        <v>60</v>
      </c>
      <c r="B256" s="67">
        <v>1.40625</v>
      </c>
      <c r="C256" s="68">
        <v>8</v>
      </c>
      <c r="D256" s="68">
        <v>1</v>
      </c>
      <c r="E256" s="68">
        <v>0</v>
      </c>
      <c r="F256" s="68">
        <v>1</v>
      </c>
      <c r="G256" s="68">
        <v>20</v>
      </c>
      <c r="H256" s="11">
        <v>5475</v>
      </c>
    </row>
    <row r="257" spans="1:8">
      <c r="A257" s="63" t="s">
        <v>363</v>
      </c>
      <c r="B257" s="67"/>
      <c r="C257" s="68"/>
      <c r="D257" s="68"/>
      <c r="E257" s="68"/>
      <c r="F257" s="68"/>
      <c r="G257" s="68"/>
    </row>
    <row r="258" spans="1:8">
      <c r="A258" s="109" t="s">
        <v>467</v>
      </c>
      <c r="B258" s="67">
        <v>1.1493055555555556</v>
      </c>
      <c r="C258" s="68">
        <v>1</v>
      </c>
      <c r="D258" s="68">
        <v>0</v>
      </c>
      <c r="E258" s="68">
        <v>0</v>
      </c>
      <c r="F258" s="68">
        <v>1</v>
      </c>
      <c r="G258" s="68">
        <v>4</v>
      </c>
      <c r="H258" s="11">
        <v>6174</v>
      </c>
    </row>
    <row r="259" spans="1:8">
      <c r="A259" s="63" t="s">
        <v>363</v>
      </c>
      <c r="B259" s="67"/>
      <c r="C259" s="68"/>
      <c r="D259" s="68"/>
      <c r="E259" s="68"/>
      <c r="F259" s="68"/>
      <c r="G259" s="68"/>
    </row>
    <row r="260" spans="1:8">
      <c r="A260" s="62" t="s">
        <v>468</v>
      </c>
      <c r="B260" s="67">
        <v>1.1125</v>
      </c>
      <c r="C260" s="68">
        <v>5</v>
      </c>
      <c r="D260" s="68">
        <v>5</v>
      </c>
      <c r="E260" s="68">
        <v>0</v>
      </c>
      <c r="F260" s="68">
        <v>0</v>
      </c>
      <c r="G260" s="68">
        <v>9</v>
      </c>
      <c r="H260" s="11">
        <v>5192</v>
      </c>
    </row>
    <row r="261" spans="1:8">
      <c r="A261" s="63" t="s">
        <v>366</v>
      </c>
      <c r="B261" s="67"/>
      <c r="C261" s="68"/>
      <c r="D261" s="68"/>
      <c r="E261" s="68"/>
      <c r="F261" s="68"/>
      <c r="G261" s="68"/>
    </row>
    <row r="262" spans="1:8">
      <c r="A262" s="109" t="s">
        <v>148</v>
      </c>
      <c r="B262" s="67">
        <v>1.4208333333333334</v>
      </c>
      <c r="C262" s="68">
        <v>1</v>
      </c>
      <c r="D262" s="68">
        <v>6</v>
      </c>
      <c r="E262" s="68">
        <v>2</v>
      </c>
      <c r="F262" s="68">
        <v>0</v>
      </c>
      <c r="G262" s="68">
        <v>22</v>
      </c>
      <c r="H262" s="11">
        <v>5476</v>
      </c>
    </row>
    <row r="263" spans="1:8">
      <c r="A263" s="63" t="s">
        <v>368</v>
      </c>
      <c r="B263" s="67"/>
      <c r="C263" s="68"/>
      <c r="D263" s="68"/>
      <c r="E263" s="68"/>
      <c r="F263" s="68"/>
      <c r="G263" s="68"/>
    </row>
    <row r="264" spans="1:8">
      <c r="A264" s="62" t="s">
        <v>469</v>
      </c>
      <c r="B264" s="67">
        <v>1.175</v>
      </c>
      <c r="C264" s="68">
        <v>6</v>
      </c>
      <c r="D264" s="68">
        <v>6</v>
      </c>
      <c r="E264" s="68">
        <v>1</v>
      </c>
      <c r="F264" s="68">
        <v>0</v>
      </c>
      <c r="G264" s="68">
        <v>15</v>
      </c>
      <c r="H264" s="11">
        <v>6395</v>
      </c>
    </row>
    <row r="265" spans="1:8">
      <c r="A265" s="63" t="s">
        <v>368</v>
      </c>
      <c r="B265" s="67"/>
      <c r="C265" s="68"/>
      <c r="D265" s="68"/>
      <c r="E265" s="68"/>
      <c r="F265" s="68"/>
      <c r="G265" s="68"/>
    </row>
    <row r="266" spans="1:8">
      <c r="A266" s="88" t="s">
        <v>356</v>
      </c>
      <c r="B266" s="89" t="s">
        <v>357</v>
      </c>
      <c r="C266" s="89" t="s">
        <v>358</v>
      </c>
      <c r="D266" s="89" t="s">
        <v>359</v>
      </c>
      <c r="E266" s="89" t="s">
        <v>360</v>
      </c>
      <c r="F266" s="89" t="s">
        <v>361</v>
      </c>
      <c r="G266" s="89" t="s">
        <v>362</v>
      </c>
    </row>
    <row r="267" spans="1:8">
      <c r="A267" s="109" t="s">
        <v>194</v>
      </c>
      <c r="B267" s="67">
        <v>1.4069444444444443</v>
      </c>
      <c r="C267" s="68">
        <v>4</v>
      </c>
      <c r="D267" s="68">
        <v>4</v>
      </c>
      <c r="E267" s="68">
        <v>1</v>
      </c>
      <c r="F267" s="68">
        <v>0</v>
      </c>
      <c r="G267" s="68">
        <v>7</v>
      </c>
      <c r="H267" s="11">
        <v>6275</v>
      </c>
    </row>
    <row r="268" spans="1:8">
      <c r="A268" s="63" t="s">
        <v>363</v>
      </c>
      <c r="B268" s="67"/>
      <c r="C268" s="68"/>
      <c r="D268" s="68"/>
      <c r="E268" s="68"/>
      <c r="F268" s="68"/>
      <c r="G268" s="68"/>
    </row>
    <row r="269" spans="1:8">
      <c r="A269" s="109" t="s">
        <v>95</v>
      </c>
      <c r="B269" s="67">
        <v>1.3041666666666667</v>
      </c>
      <c r="C269" s="68">
        <v>7</v>
      </c>
      <c r="D269" s="68">
        <v>8</v>
      </c>
      <c r="E269" s="68">
        <v>1</v>
      </c>
      <c r="F269" s="68">
        <v>0</v>
      </c>
      <c r="G269" s="68">
        <v>20</v>
      </c>
      <c r="H269" s="11">
        <v>4912</v>
      </c>
    </row>
    <row r="270" spans="1:8">
      <c r="A270" s="63" t="s">
        <v>363</v>
      </c>
      <c r="B270" s="67"/>
      <c r="C270" s="68"/>
      <c r="D270" s="68"/>
      <c r="E270" s="68"/>
      <c r="F270" s="68"/>
      <c r="G270" s="68"/>
    </row>
    <row r="271" spans="1:8">
      <c r="A271" s="109" t="s">
        <v>265</v>
      </c>
      <c r="B271" s="67">
        <v>1.377777777777778</v>
      </c>
      <c r="C271" s="68">
        <v>15</v>
      </c>
      <c r="D271" s="68">
        <v>4</v>
      </c>
      <c r="E271" s="68">
        <v>1</v>
      </c>
      <c r="F271" s="68">
        <v>1</v>
      </c>
      <c r="G271" s="68">
        <v>24</v>
      </c>
      <c r="H271" s="11">
        <v>5827</v>
      </c>
    </row>
    <row r="272" spans="1:8">
      <c r="A272" s="63" t="s">
        <v>366</v>
      </c>
      <c r="B272" s="67"/>
      <c r="C272" s="68"/>
      <c r="D272" s="68"/>
      <c r="E272" s="68"/>
      <c r="F272" s="68"/>
      <c r="G272" s="68"/>
    </row>
    <row r="273" spans="1:8">
      <c r="A273" s="109" t="s">
        <v>116</v>
      </c>
      <c r="B273" s="67">
        <v>1.5916666666666668</v>
      </c>
      <c r="C273" s="68">
        <v>4</v>
      </c>
      <c r="D273" s="68">
        <v>2</v>
      </c>
      <c r="E273" s="68">
        <v>1</v>
      </c>
      <c r="F273" s="68">
        <v>0</v>
      </c>
      <c r="G273" s="68">
        <v>31</v>
      </c>
      <c r="H273" s="11">
        <v>6267</v>
      </c>
    </row>
    <row r="274" spans="1:8">
      <c r="A274" s="63" t="s">
        <v>368</v>
      </c>
      <c r="B274" s="67"/>
      <c r="C274" s="68"/>
      <c r="D274" s="68"/>
      <c r="E274" s="68"/>
      <c r="F274" s="68"/>
      <c r="G274" s="68"/>
    </row>
    <row r="275" spans="1:8">
      <c r="A275" s="109" t="s">
        <v>139</v>
      </c>
      <c r="B275" s="67">
        <v>1.3256944444444445</v>
      </c>
      <c r="C275" s="68">
        <v>11</v>
      </c>
      <c r="D275" s="68">
        <v>8</v>
      </c>
      <c r="E275" s="68">
        <v>0</v>
      </c>
      <c r="F275" s="68">
        <v>1</v>
      </c>
      <c r="G275" s="68">
        <v>12</v>
      </c>
      <c r="H275" s="11">
        <v>4152</v>
      </c>
    </row>
    <row r="276" spans="1:8">
      <c r="A276" s="63" t="s">
        <v>368</v>
      </c>
      <c r="B276" s="67"/>
      <c r="C276" s="68"/>
      <c r="D276" s="68"/>
      <c r="E276" s="68"/>
      <c r="F276" s="68"/>
      <c r="G276" s="68"/>
    </row>
    <row r="277" spans="1:8">
      <c r="A277" s="86" t="s">
        <v>370</v>
      </c>
      <c r="B277" s="87" t="s">
        <v>357</v>
      </c>
      <c r="C277" s="87" t="s">
        <v>358</v>
      </c>
      <c r="D277" s="87" t="s">
        <v>359</v>
      </c>
      <c r="E277" s="87" t="s">
        <v>360</v>
      </c>
      <c r="F277" s="87" t="s">
        <v>361</v>
      </c>
      <c r="G277" s="87" t="s">
        <v>362</v>
      </c>
    </row>
    <row r="278" spans="1:8">
      <c r="A278" s="62" t="s">
        <v>470</v>
      </c>
      <c r="B278" s="64">
        <v>1.1513888888888888</v>
      </c>
      <c r="C278" s="65">
        <v>4</v>
      </c>
      <c r="D278" s="65">
        <v>4</v>
      </c>
      <c r="E278" s="65">
        <v>0</v>
      </c>
      <c r="F278" s="65">
        <v>0</v>
      </c>
      <c r="G278" s="65">
        <v>9</v>
      </c>
      <c r="H278" s="11">
        <v>6240</v>
      </c>
    </row>
    <row r="279" spans="1:8">
      <c r="A279" s="62" t="s">
        <v>471</v>
      </c>
      <c r="B279" s="66">
        <v>0.88750000000000007</v>
      </c>
      <c r="C279" s="65">
        <v>5</v>
      </c>
      <c r="D279" s="65">
        <v>0</v>
      </c>
      <c r="E279" s="65">
        <v>0</v>
      </c>
      <c r="F279" s="65">
        <v>0</v>
      </c>
      <c r="G279" s="65">
        <v>15</v>
      </c>
      <c r="H279" s="11">
        <v>6434</v>
      </c>
    </row>
    <row r="280" spans="1:8">
      <c r="A280" s="109" t="s">
        <v>105</v>
      </c>
      <c r="B280" s="66">
        <v>0.81666666666666676</v>
      </c>
      <c r="C280" s="65">
        <v>6</v>
      </c>
      <c r="D280" s="65">
        <v>2</v>
      </c>
      <c r="E280" s="65">
        <v>0</v>
      </c>
      <c r="F280" s="65">
        <v>0</v>
      </c>
      <c r="G280" s="65">
        <v>8</v>
      </c>
      <c r="H280" s="11">
        <v>6426</v>
      </c>
    </row>
    <row r="281" spans="1:8">
      <c r="A281" s="109" t="s">
        <v>260</v>
      </c>
      <c r="B281" s="66">
        <v>0.58750000000000002</v>
      </c>
      <c r="C281" s="65">
        <v>0</v>
      </c>
      <c r="D281" s="65">
        <v>0</v>
      </c>
      <c r="E281" s="65">
        <v>0</v>
      </c>
      <c r="F281" s="65">
        <v>1</v>
      </c>
      <c r="G281" s="65">
        <v>9</v>
      </c>
      <c r="H281" s="11">
        <v>6553</v>
      </c>
    </row>
    <row r="282" spans="1:8">
      <c r="A282" s="62" t="s">
        <v>472</v>
      </c>
      <c r="B282" s="66">
        <v>0.22430555555555556</v>
      </c>
      <c r="C282" s="65">
        <v>1</v>
      </c>
      <c r="D282" s="65">
        <v>1</v>
      </c>
      <c r="E282" s="65">
        <v>1</v>
      </c>
      <c r="F282" s="65">
        <v>0</v>
      </c>
      <c r="G282" s="65">
        <v>2</v>
      </c>
      <c r="H282" s="11">
        <v>6579</v>
      </c>
    </row>
    <row r="283" spans="1:8">
      <c r="A283" s="62" t="s">
        <v>473</v>
      </c>
      <c r="B283" s="66">
        <v>6.8749999999999992E-2</v>
      </c>
      <c r="C283" s="65">
        <v>0</v>
      </c>
      <c r="D283" s="65">
        <v>0</v>
      </c>
      <c r="E283" s="65">
        <v>0</v>
      </c>
      <c r="F283" s="65">
        <v>0</v>
      </c>
      <c r="G283" s="65">
        <v>2</v>
      </c>
      <c r="H283" s="11">
        <v>6561</v>
      </c>
    </row>
    <row r="284" spans="1:8">
      <c r="A284" s="109" t="s">
        <v>153</v>
      </c>
      <c r="B284" s="65" t="s">
        <v>330</v>
      </c>
      <c r="C284" s="65" t="s">
        <v>330</v>
      </c>
      <c r="D284" s="65" t="s">
        <v>330</v>
      </c>
      <c r="E284" s="65" t="s">
        <v>330</v>
      </c>
      <c r="F284" s="65" t="s">
        <v>330</v>
      </c>
      <c r="G284" s="65" t="s">
        <v>330</v>
      </c>
      <c r="H284" s="11">
        <v>4724</v>
      </c>
    </row>
    <row r="285" spans="1:8">
      <c r="A285" s="62" t="s">
        <v>474</v>
      </c>
      <c r="B285" s="65" t="s">
        <v>330</v>
      </c>
      <c r="C285" s="65" t="s">
        <v>330</v>
      </c>
      <c r="D285" s="65" t="s">
        <v>330</v>
      </c>
      <c r="E285" s="65" t="s">
        <v>330</v>
      </c>
      <c r="F285" s="65" t="s">
        <v>330</v>
      </c>
      <c r="G285" s="65" t="s">
        <v>330</v>
      </c>
      <c r="H285" s="11">
        <v>6224</v>
      </c>
    </row>
    <row r="286" spans="1:8">
      <c r="A286" s="62" t="s">
        <v>475</v>
      </c>
      <c r="B286" s="65" t="s">
        <v>330</v>
      </c>
      <c r="C286" s="65" t="s">
        <v>330</v>
      </c>
      <c r="D286" s="65" t="s">
        <v>330</v>
      </c>
      <c r="E286" s="65" t="s">
        <v>330</v>
      </c>
      <c r="F286" s="65" t="s">
        <v>330</v>
      </c>
      <c r="G286" s="65" t="s">
        <v>330</v>
      </c>
      <c r="H286" s="11">
        <v>6730</v>
      </c>
    </row>
    <row r="287" spans="1:8">
      <c r="A287" s="109" t="s">
        <v>223</v>
      </c>
      <c r="B287" s="65" t="s">
        <v>330</v>
      </c>
      <c r="C287" s="65" t="s">
        <v>330</v>
      </c>
      <c r="D287" s="65" t="s">
        <v>330</v>
      </c>
      <c r="E287" s="65" t="s">
        <v>330</v>
      </c>
      <c r="F287" s="65" t="s">
        <v>330</v>
      </c>
      <c r="G287" s="65" t="s">
        <v>330</v>
      </c>
      <c r="H287" s="11">
        <v>5822</v>
      </c>
    </row>
    <row r="288" spans="1:8">
      <c r="A288" s="109" t="s">
        <v>277</v>
      </c>
      <c r="B288" s="65" t="s">
        <v>330</v>
      </c>
      <c r="C288" s="65" t="s">
        <v>330</v>
      </c>
      <c r="D288" s="65" t="s">
        <v>330</v>
      </c>
      <c r="E288" s="65" t="s">
        <v>330</v>
      </c>
      <c r="F288" s="65" t="s">
        <v>330</v>
      </c>
      <c r="G288" s="65" t="s">
        <v>330</v>
      </c>
      <c r="H288" s="11">
        <v>6705</v>
      </c>
    </row>
    <row r="289" spans="1:8">
      <c r="A289" s="72" t="s">
        <v>379</v>
      </c>
      <c r="B289" s="73"/>
      <c r="C289" s="73">
        <v>37</v>
      </c>
      <c r="D289" s="73">
        <v>25</v>
      </c>
      <c r="E289" s="73">
        <v>4</v>
      </c>
      <c r="F289" s="73">
        <v>3</v>
      </c>
      <c r="G289" s="73">
        <v>115</v>
      </c>
    </row>
    <row r="290" spans="1:8">
      <c r="A290" s="88" t="s">
        <v>370</v>
      </c>
      <c r="B290" s="89" t="s">
        <v>357</v>
      </c>
      <c r="C290" s="89" t="s">
        <v>358</v>
      </c>
      <c r="D290" s="89" t="s">
        <v>359</v>
      </c>
      <c r="E290" s="89" t="s">
        <v>360</v>
      </c>
      <c r="F290" s="89" t="s">
        <v>361</v>
      </c>
      <c r="G290" s="89" t="s">
        <v>362</v>
      </c>
    </row>
    <row r="291" spans="1:8">
      <c r="A291" s="62" t="s">
        <v>476</v>
      </c>
      <c r="B291" s="64">
        <v>1.2701388888888889</v>
      </c>
      <c r="C291" s="65">
        <v>0</v>
      </c>
      <c r="D291" s="65">
        <v>2</v>
      </c>
      <c r="E291" s="65">
        <v>1</v>
      </c>
      <c r="F291" s="65">
        <v>0</v>
      </c>
      <c r="G291" s="65">
        <v>20</v>
      </c>
      <c r="H291" s="11">
        <v>6353</v>
      </c>
    </row>
    <row r="292" spans="1:8">
      <c r="A292" s="109" t="s">
        <v>154</v>
      </c>
      <c r="B292" s="66">
        <v>0.96458333333333324</v>
      </c>
      <c r="C292" s="65">
        <v>1</v>
      </c>
      <c r="D292" s="65">
        <v>2</v>
      </c>
      <c r="E292" s="65">
        <v>1</v>
      </c>
      <c r="F292" s="65">
        <v>0</v>
      </c>
      <c r="G292" s="65">
        <v>5</v>
      </c>
      <c r="H292" s="11">
        <v>6073</v>
      </c>
    </row>
    <row r="293" spans="1:8">
      <c r="A293" s="62" t="s">
        <v>477</v>
      </c>
      <c r="B293" s="66">
        <v>0.5541666666666667</v>
      </c>
      <c r="C293" s="65">
        <v>4</v>
      </c>
      <c r="D293" s="65">
        <v>2</v>
      </c>
      <c r="E293" s="65">
        <v>0</v>
      </c>
      <c r="F293" s="65">
        <v>3</v>
      </c>
      <c r="G293" s="65">
        <v>7</v>
      </c>
      <c r="H293" s="11">
        <v>5256</v>
      </c>
    </row>
    <row r="294" spans="1:8">
      <c r="A294" s="62" t="s">
        <v>478</v>
      </c>
      <c r="B294" s="66">
        <v>6.8749999999999992E-2</v>
      </c>
      <c r="C294" s="65">
        <v>0</v>
      </c>
      <c r="D294" s="65">
        <v>0</v>
      </c>
      <c r="E294" s="65">
        <v>0</v>
      </c>
      <c r="F294" s="65">
        <v>0</v>
      </c>
      <c r="G294" s="65">
        <v>0</v>
      </c>
      <c r="H294" s="11">
        <v>6155</v>
      </c>
    </row>
    <row r="295" spans="1:8">
      <c r="A295" s="62" t="s">
        <v>479</v>
      </c>
      <c r="B295" s="66">
        <v>6.805555555555555E-2</v>
      </c>
      <c r="C295" s="65">
        <v>0</v>
      </c>
      <c r="D295" s="65">
        <v>0</v>
      </c>
      <c r="E295" s="65">
        <v>1</v>
      </c>
      <c r="F295" s="65">
        <v>0</v>
      </c>
      <c r="G295" s="65">
        <v>3</v>
      </c>
      <c r="H295" s="11">
        <v>6801</v>
      </c>
    </row>
    <row r="296" spans="1:8">
      <c r="A296" s="62" t="s">
        <v>480</v>
      </c>
      <c r="B296" s="66">
        <v>6.805555555555555E-2</v>
      </c>
      <c r="C296" s="65">
        <v>0</v>
      </c>
      <c r="D296" s="65">
        <v>0</v>
      </c>
      <c r="E296" s="65">
        <v>0</v>
      </c>
      <c r="F296" s="65">
        <v>0</v>
      </c>
      <c r="G296" s="65">
        <v>3</v>
      </c>
      <c r="H296" s="11">
        <v>6717</v>
      </c>
    </row>
    <row r="297" spans="1:8">
      <c r="A297" s="62" t="s">
        <v>481</v>
      </c>
      <c r="B297" s="65" t="s">
        <v>330</v>
      </c>
      <c r="C297" s="65" t="s">
        <v>330</v>
      </c>
      <c r="D297" s="65" t="s">
        <v>330</v>
      </c>
      <c r="E297" s="65" t="s">
        <v>330</v>
      </c>
      <c r="F297" s="65" t="s">
        <v>330</v>
      </c>
      <c r="G297" s="65" t="s">
        <v>330</v>
      </c>
      <c r="H297" s="11">
        <v>3765</v>
      </c>
    </row>
    <row r="298" spans="1:8">
      <c r="A298" s="109" t="s">
        <v>146</v>
      </c>
      <c r="B298" s="65" t="s">
        <v>330</v>
      </c>
      <c r="C298" s="65" t="s">
        <v>330</v>
      </c>
      <c r="D298" s="65" t="s">
        <v>330</v>
      </c>
      <c r="E298" s="65" t="s">
        <v>330</v>
      </c>
      <c r="F298" s="65" t="s">
        <v>330</v>
      </c>
      <c r="G298" s="65" t="s">
        <v>330</v>
      </c>
      <c r="H298" s="11">
        <v>6175</v>
      </c>
    </row>
    <row r="299" spans="1:8">
      <c r="A299" s="62" t="s">
        <v>482</v>
      </c>
      <c r="B299" s="65" t="s">
        <v>330</v>
      </c>
      <c r="C299" s="65" t="s">
        <v>330</v>
      </c>
      <c r="D299" s="65" t="s">
        <v>330</v>
      </c>
      <c r="E299" s="65" t="s">
        <v>330</v>
      </c>
      <c r="F299" s="65" t="s">
        <v>330</v>
      </c>
      <c r="G299" s="65" t="s">
        <v>330</v>
      </c>
      <c r="H299" s="11">
        <v>5153</v>
      </c>
    </row>
    <row r="300" spans="1:8">
      <c r="A300" s="62" t="s">
        <v>483</v>
      </c>
      <c r="B300" s="65" t="s">
        <v>330</v>
      </c>
      <c r="C300" s="65" t="s">
        <v>330</v>
      </c>
      <c r="D300" s="65" t="s">
        <v>330</v>
      </c>
      <c r="E300" s="65" t="s">
        <v>330</v>
      </c>
      <c r="F300" s="65" t="s">
        <v>330</v>
      </c>
      <c r="G300" s="65" t="s">
        <v>330</v>
      </c>
      <c r="H300" s="11">
        <v>6652</v>
      </c>
    </row>
    <row r="301" spans="1:8">
      <c r="A301" s="62" t="s">
        <v>484</v>
      </c>
      <c r="B301" s="65" t="s">
        <v>330</v>
      </c>
      <c r="C301" s="65" t="s">
        <v>330</v>
      </c>
      <c r="D301" s="65" t="s">
        <v>330</v>
      </c>
      <c r="E301" s="65" t="s">
        <v>330</v>
      </c>
      <c r="F301" s="65" t="s">
        <v>330</v>
      </c>
      <c r="G301" s="65" t="s">
        <v>330</v>
      </c>
      <c r="H301" s="11">
        <v>6511</v>
      </c>
    </row>
    <row r="302" spans="1:8">
      <c r="A302" s="59" t="s">
        <v>485</v>
      </c>
      <c r="B302"/>
      <c r="C302"/>
      <c r="D302"/>
      <c r="E302"/>
      <c r="F302"/>
      <c r="G302"/>
      <c r="H302" s="11" t="s">
        <v>632</v>
      </c>
    </row>
    <row r="303" spans="1:8">
      <c r="A303" s="59" t="s">
        <v>486</v>
      </c>
      <c r="B303"/>
      <c r="C303"/>
      <c r="D303"/>
      <c r="E303"/>
      <c r="F303"/>
      <c r="G303"/>
      <c r="H303" s="11" t="s">
        <v>633</v>
      </c>
    </row>
    <row r="304" spans="1:8">
      <c r="A304" s="78" t="s">
        <v>356</v>
      </c>
      <c r="B304" s="79" t="s">
        <v>357</v>
      </c>
      <c r="C304" s="79" t="s">
        <v>358</v>
      </c>
      <c r="D304" s="79" t="s">
        <v>359</v>
      </c>
      <c r="E304" s="79" t="s">
        <v>360</v>
      </c>
      <c r="F304" s="79" t="s">
        <v>361</v>
      </c>
      <c r="G304" s="79" t="s">
        <v>362</v>
      </c>
    </row>
    <row r="305" spans="1:8">
      <c r="A305" s="109" t="s">
        <v>73</v>
      </c>
      <c r="B305" s="67">
        <v>1.25</v>
      </c>
      <c r="C305" s="68">
        <v>1</v>
      </c>
      <c r="D305" s="68">
        <v>5</v>
      </c>
      <c r="E305" s="68">
        <v>0</v>
      </c>
      <c r="F305" s="68">
        <v>1</v>
      </c>
      <c r="G305" s="68">
        <v>15</v>
      </c>
      <c r="H305" s="11">
        <v>4469</v>
      </c>
    </row>
    <row r="306" spans="1:8">
      <c r="A306" s="63" t="s">
        <v>363</v>
      </c>
      <c r="B306" s="67"/>
      <c r="C306" s="68"/>
      <c r="D306" s="68"/>
      <c r="E306" s="68"/>
      <c r="F306" s="68"/>
      <c r="G306" s="68"/>
    </row>
    <row r="307" spans="1:8">
      <c r="A307" s="109" t="s">
        <v>487</v>
      </c>
      <c r="B307" s="67">
        <v>1.15625</v>
      </c>
      <c r="C307" s="68">
        <v>15</v>
      </c>
      <c r="D307" s="68">
        <v>2</v>
      </c>
      <c r="E307" s="68">
        <v>0</v>
      </c>
      <c r="F307" s="68">
        <v>2</v>
      </c>
      <c r="G307" s="68">
        <v>9</v>
      </c>
      <c r="H307" s="11">
        <v>6693</v>
      </c>
    </row>
    <row r="308" spans="1:8">
      <c r="A308" s="63" t="s">
        <v>363</v>
      </c>
      <c r="B308" s="67"/>
      <c r="C308" s="68"/>
      <c r="D308" s="68"/>
      <c r="E308" s="68"/>
      <c r="F308" s="68"/>
      <c r="G308" s="68"/>
    </row>
    <row r="309" spans="1:8">
      <c r="A309" s="109" t="s">
        <v>197</v>
      </c>
      <c r="B309" s="69">
        <v>0.79027777777777775</v>
      </c>
      <c r="C309" s="68">
        <v>3</v>
      </c>
      <c r="D309" s="68">
        <v>1</v>
      </c>
      <c r="E309" s="68">
        <v>1</v>
      </c>
      <c r="F309" s="68">
        <v>0</v>
      </c>
      <c r="G309" s="68">
        <v>6</v>
      </c>
      <c r="H309" s="11">
        <v>6558</v>
      </c>
    </row>
    <row r="310" spans="1:8">
      <c r="A310" s="63" t="s">
        <v>366</v>
      </c>
      <c r="B310" s="69"/>
      <c r="C310" s="68"/>
      <c r="D310" s="68"/>
      <c r="E310" s="68"/>
      <c r="F310" s="68"/>
      <c r="G310" s="68"/>
    </row>
    <row r="311" spans="1:8">
      <c r="A311" s="109" t="s">
        <v>226</v>
      </c>
      <c r="B311" s="67">
        <v>1.5923611111111111</v>
      </c>
      <c r="C311" s="68">
        <v>2</v>
      </c>
      <c r="D311" s="68">
        <v>6</v>
      </c>
      <c r="E311" s="68">
        <v>0</v>
      </c>
      <c r="F311" s="68">
        <v>0</v>
      </c>
      <c r="G311" s="68">
        <v>33</v>
      </c>
      <c r="H311" s="11">
        <v>6513</v>
      </c>
    </row>
    <row r="312" spans="1:8">
      <c r="A312" s="63" t="s">
        <v>368</v>
      </c>
      <c r="B312" s="67"/>
      <c r="C312" s="68"/>
      <c r="D312" s="68"/>
      <c r="E312" s="68"/>
      <c r="F312" s="68"/>
      <c r="G312" s="68"/>
    </row>
    <row r="313" spans="1:8">
      <c r="A313" s="109" t="s">
        <v>108</v>
      </c>
      <c r="B313" s="67">
        <v>1.3972222222222221</v>
      </c>
      <c r="C313" s="68">
        <v>1</v>
      </c>
      <c r="D313" s="68">
        <v>3</v>
      </c>
      <c r="E313" s="68">
        <v>0</v>
      </c>
      <c r="F313" s="68">
        <v>0</v>
      </c>
      <c r="G313" s="68">
        <v>23</v>
      </c>
      <c r="H313" s="11">
        <v>6218</v>
      </c>
    </row>
    <row r="314" spans="1:8">
      <c r="A314" s="63" t="s">
        <v>368</v>
      </c>
      <c r="B314" s="67"/>
      <c r="C314" s="68"/>
      <c r="D314" s="68"/>
      <c r="E314" s="68"/>
      <c r="F314" s="68"/>
      <c r="G314" s="68"/>
    </row>
    <row r="315" spans="1:8">
      <c r="A315" s="90" t="s">
        <v>356</v>
      </c>
      <c r="B315" s="91" t="s">
        <v>357</v>
      </c>
      <c r="C315" s="91" t="s">
        <v>358</v>
      </c>
      <c r="D315" s="91" t="s">
        <v>359</v>
      </c>
      <c r="E315" s="91" t="s">
        <v>360</v>
      </c>
      <c r="F315" s="91" t="s">
        <v>361</v>
      </c>
      <c r="G315" s="91" t="s">
        <v>362</v>
      </c>
    </row>
    <row r="316" spans="1:8">
      <c r="A316" s="109" t="s">
        <v>262</v>
      </c>
      <c r="B316" s="67">
        <v>1.5694444444444444</v>
      </c>
      <c r="C316" s="68">
        <v>5</v>
      </c>
      <c r="D316" s="68">
        <v>5</v>
      </c>
      <c r="E316" s="68">
        <v>3</v>
      </c>
      <c r="F316" s="68">
        <v>1</v>
      </c>
      <c r="G316" s="68">
        <v>20</v>
      </c>
      <c r="H316" s="11">
        <v>5601</v>
      </c>
    </row>
    <row r="317" spans="1:8">
      <c r="A317" s="63" t="s">
        <v>363</v>
      </c>
      <c r="B317" s="67"/>
      <c r="C317" s="68"/>
      <c r="D317" s="68"/>
      <c r="E317" s="68"/>
      <c r="F317" s="68"/>
      <c r="G317" s="68"/>
    </row>
    <row r="318" spans="1:8">
      <c r="A318" s="109" t="s">
        <v>284</v>
      </c>
      <c r="B318" s="67">
        <v>1.4597222222222221</v>
      </c>
      <c r="C318" s="68">
        <v>4</v>
      </c>
      <c r="D318" s="68">
        <v>6</v>
      </c>
      <c r="E318" s="68">
        <v>1</v>
      </c>
      <c r="F318" s="68">
        <v>0</v>
      </c>
      <c r="G318" s="68">
        <v>26</v>
      </c>
      <c r="H318" s="11">
        <v>6163</v>
      </c>
    </row>
    <row r="319" spans="1:8">
      <c r="A319" s="63" t="s">
        <v>363</v>
      </c>
      <c r="B319" s="67"/>
      <c r="C319" s="68"/>
      <c r="D319" s="68"/>
      <c r="E319" s="68"/>
      <c r="F319" s="68"/>
      <c r="G319" s="68"/>
    </row>
    <row r="320" spans="1:8">
      <c r="A320" s="109" t="s">
        <v>288</v>
      </c>
      <c r="B320" s="69">
        <v>0.84444444444444444</v>
      </c>
      <c r="C320" s="68">
        <v>4</v>
      </c>
      <c r="D320" s="68">
        <v>1</v>
      </c>
      <c r="E320" s="68">
        <v>1</v>
      </c>
      <c r="F320" s="68">
        <v>0</v>
      </c>
      <c r="G320" s="68">
        <v>8</v>
      </c>
      <c r="H320" s="11">
        <v>4886</v>
      </c>
    </row>
    <row r="321" spans="1:8">
      <c r="A321" s="63" t="s">
        <v>366</v>
      </c>
      <c r="B321" s="69"/>
      <c r="C321" s="68"/>
      <c r="D321" s="68"/>
      <c r="E321" s="68"/>
      <c r="F321" s="68"/>
      <c r="G321" s="68"/>
    </row>
    <row r="322" spans="1:8">
      <c r="A322" s="109" t="s">
        <v>45</v>
      </c>
      <c r="B322" s="67">
        <v>1.5590277777777777</v>
      </c>
      <c r="C322" s="68">
        <v>7</v>
      </c>
      <c r="D322" s="68">
        <v>7</v>
      </c>
      <c r="E322" s="68">
        <v>2</v>
      </c>
      <c r="F322" s="68">
        <v>0</v>
      </c>
      <c r="G322" s="68">
        <v>9</v>
      </c>
      <c r="H322" s="11">
        <v>5161</v>
      </c>
    </row>
    <row r="323" spans="1:8">
      <c r="A323" s="63" t="s">
        <v>368</v>
      </c>
      <c r="B323" s="67"/>
      <c r="C323" s="68"/>
      <c r="D323" s="68"/>
      <c r="E323" s="68"/>
      <c r="F323" s="68"/>
      <c r="G323" s="68"/>
    </row>
    <row r="324" spans="1:8">
      <c r="A324" s="109" t="s">
        <v>251</v>
      </c>
      <c r="B324" s="69">
        <v>0.81041666666666667</v>
      </c>
      <c r="C324" s="68">
        <v>3</v>
      </c>
      <c r="D324" s="68">
        <v>1</v>
      </c>
      <c r="E324" s="68">
        <v>0</v>
      </c>
      <c r="F324" s="68">
        <v>0</v>
      </c>
      <c r="G324" s="68">
        <v>6</v>
      </c>
      <c r="H324" s="11">
        <v>6577</v>
      </c>
    </row>
    <row r="325" spans="1:8">
      <c r="A325" s="63" t="s">
        <v>368</v>
      </c>
      <c r="B325" s="69"/>
      <c r="C325" s="68"/>
      <c r="D325" s="68"/>
      <c r="E325" s="68"/>
      <c r="F325" s="68"/>
      <c r="G325" s="68"/>
    </row>
    <row r="326" spans="1:8">
      <c r="A326" s="78" t="s">
        <v>370</v>
      </c>
      <c r="B326" s="79" t="s">
        <v>357</v>
      </c>
      <c r="C326" s="79" t="s">
        <v>358</v>
      </c>
      <c r="D326" s="79" t="s">
        <v>359</v>
      </c>
      <c r="E326" s="79" t="s">
        <v>360</v>
      </c>
      <c r="F326" s="79" t="s">
        <v>361</v>
      </c>
      <c r="G326" s="79" t="s">
        <v>362</v>
      </c>
    </row>
    <row r="327" spans="1:8">
      <c r="A327" s="109" t="s">
        <v>488</v>
      </c>
      <c r="B327" s="64">
        <v>1.0715277777777776</v>
      </c>
      <c r="C327" s="65">
        <v>7</v>
      </c>
      <c r="D327" s="65">
        <v>1</v>
      </c>
      <c r="E327" s="65">
        <v>0</v>
      </c>
      <c r="F327" s="65">
        <v>0</v>
      </c>
      <c r="G327" s="65">
        <v>9</v>
      </c>
      <c r="H327" s="11">
        <v>6444</v>
      </c>
    </row>
    <row r="328" spans="1:8">
      <c r="A328" s="62" t="s">
        <v>489</v>
      </c>
      <c r="B328" s="66">
        <v>0.97013888888888899</v>
      </c>
      <c r="C328" s="65">
        <v>6</v>
      </c>
      <c r="D328" s="65">
        <v>0</v>
      </c>
      <c r="E328" s="65">
        <v>1</v>
      </c>
      <c r="F328" s="65">
        <v>1</v>
      </c>
      <c r="G328" s="65">
        <v>4</v>
      </c>
      <c r="H328" s="11">
        <v>6565</v>
      </c>
    </row>
    <row r="329" spans="1:8">
      <c r="A329" s="109" t="s">
        <v>241</v>
      </c>
      <c r="B329" s="66">
        <v>0.87708333333333333</v>
      </c>
      <c r="C329" s="65">
        <v>2</v>
      </c>
      <c r="D329" s="65">
        <v>3</v>
      </c>
      <c r="E329" s="65">
        <v>3</v>
      </c>
      <c r="F329" s="65">
        <v>0</v>
      </c>
      <c r="G329" s="65">
        <v>5</v>
      </c>
      <c r="H329" s="11">
        <v>6707</v>
      </c>
    </row>
    <row r="330" spans="1:8">
      <c r="A330" s="62" t="s">
        <v>490</v>
      </c>
      <c r="B330" s="66">
        <v>0.47013888888888888</v>
      </c>
      <c r="C330" s="65">
        <v>3</v>
      </c>
      <c r="D330" s="65">
        <v>3</v>
      </c>
      <c r="E330" s="65">
        <v>1</v>
      </c>
      <c r="F330" s="65">
        <v>0</v>
      </c>
      <c r="G330" s="65">
        <v>0</v>
      </c>
      <c r="H330" s="11">
        <v>6626</v>
      </c>
    </row>
    <row r="331" spans="1:8">
      <c r="A331" s="62" t="s">
        <v>491</v>
      </c>
      <c r="B331" s="66">
        <v>0.25277777777777777</v>
      </c>
      <c r="C331" s="65">
        <v>1</v>
      </c>
      <c r="D331" s="65">
        <v>0</v>
      </c>
      <c r="E331" s="65">
        <v>1</v>
      </c>
      <c r="F331" s="65">
        <v>0</v>
      </c>
      <c r="G331" s="65">
        <v>0</v>
      </c>
      <c r="H331" s="11">
        <v>6566</v>
      </c>
    </row>
    <row r="332" spans="1:8">
      <c r="A332" s="62" t="s">
        <v>492</v>
      </c>
      <c r="B332" s="66">
        <v>0.17222222222222225</v>
      </c>
      <c r="C332" s="65">
        <v>2</v>
      </c>
      <c r="D332" s="65">
        <v>0</v>
      </c>
      <c r="E332" s="65">
        <v>0</v>
      </c>
      <c r="F332" s="65">
        <v>0</v>
      </c>
      <c r="G332" s="65">
        <v>2</v>
      </c>
      <c r="H332" s="11">
        <v>5524</v>
      </c>
    </row>
    <row r="333" spans="1:8">
      <c r="A333" s="109" t="s">
        <v>293</v>
      </c>
      <c r="B333" s="65" t="s">
        <v>330</v>
      </c>
      <c r="C333" s="65" t="s">
        <v>330</v>
      </c>
      <c r="D333" s="65" t="s">
        <v>330</v>
      </c>
      <c r="E333" s="65" t="s">
        <v>330</v>
      </c>
      <c r="F333" s="65" t="s">
        <v>330</v>
      </c>
      <c r="G333" s="65" t="s">
        <v>330</v>
      </c>
      <c r="H333" s="11">
        <v>6259</v>
      </c>
    </row>
    <row r="334" spans="1:8">
      <c r="A334" s="62" t="s">
        <v>493</v>
      </c>
      <c r="B334" s="65" t="s">
        <v>330</v>
      </c>
      <c r="C334" s="65" t="s">
        <v>330</v>
      </c>
      <c r="D334" s="65" t="s">
        <v>330</v>
      </c>
      <c r="E334" s="65" t="s">
        <v>330</v>
      </c>
      <c r="F334" s="65" t="s">
        <v>330</v>
      </c>
      <c r="G334" s="65" t="s">
        <v>330</v>
      </c>
      <c r="H334" s="11">
        <v>6763</v>
      </c>
    </row>
    <row r="335" spans="1:8">
      <c r="A335" s="62" t="s">
        <v>494</v>
      </c>
      <c r="B335" s="65" t="s">
        <v>330</v>
      </c>
      <c r="C335" s="65" t="s">
        <v>330</v>
      </c>
      <c r="D335" s="65" t="s">
        <v>330</v>
      </c>
      <c r="E335" s="65" t="s">
        <v>330</v>
      </c>
      <c r="F335" s="65" t="s">
        <v>330</v>
      </c>
      <c r="G335" s="65" t="s">
        <v>330</v>
      </c>
      <c r="H335" s="11">
        <v>6222</v>
      </c>
    </row>
    <row r="336" spans="1:8">
      <c r="A336" s="62" t="s">
        <v>495</v>
      </c>
      <c r="B336" s="65" t="s">
        <v>330</v>
      </c>
      <c r="C336" s="65" t="s">
        <v>330</v>
      </c>
      <c r="D336" s="65" t="s">
        <v>330</v>
      </c>
      <c r="E336" s="65" t="s">
        <v>330</v>
      </c>
      <c r="F336" s="65" t="s">
        <v>330</v>
      </c>
      <c r="G336" s="65" t="s">
        <v>330</v>
      </c>
      <c r="H336" s="11">
        <v>6756</v>
      </c>
    </row>
    <row r="337" spans="1:8">
      <c r="A337" s="62" t="s">
        <v>496</v>
      </c>
      <c r="B337" s="65" t="s">
        <v>330</v>
      </c>
      <c r="C337" s="65" t="s">
        <v>330</v>
      </c>
      <c r="D337" s="65" t="s">
        <v>330</v>
      </c>
      <c r="E337" s="65" t="s">
        <v>330</v>
      </c>
      <c r="F337" s="65" t="s">
        <v>330</v>
      </c>
      <c r="G337" s="65" t="s">
        <v>330</v>
      </c>
      <c r="H337" s="11">
        <v>6463</v>
      </c>
    </row>
    <row r="338" spans="1:8">
      <c r="A338" s="62" t="s">
        <v>497</v>
      </c>
      <c r="B338" s="65" t="s">
        <v>330</v>
      </c>
      <c r="C338" s="65" t="s">
        <v>330</v>
      </c>
      <c r="D338" s="65" t="s">
        <v>330</v>
      </c>
      <c r="E338" s="65" t="s">
        <v>330</v>
      </c>
      <c r="F338" s="65" t="s">
        <v>330</v>
      </c>
      <c r="G338" s="65" t="s">
        <v>330</v>
      </c>
      <c r="H338" s="11">
        <v>6719</v>
      </c>
    </row>
    <row r="339" spans="1:8">
      <c r="A339" s="72" t="s">
        <v>379</v>
      </c>
      <c r="B339" s="73"/>
      <c r="C339" s="73">
        <v>43</v>
      </c>
      <c r="D339" s="73">
        <v>24</v>
      </c>
      <c r="E339" s="73">
        <v>7</v>
      </c>
      <c r="F339" s="73">
        <v>4</v>
      </c>
      <c r="G339" s="73">
        <v>106</v>
      </c>
    </row>
    <row r="340" spans="1:8">
      <c r="A340" s="90" t="s">
        <v>370</v>
      </c>
      <c r="B340" s="91" t="s">
        <v>357</v>
      </c>
      <c r="C340" s="91" t="s">
        <v>358</v>
      </c>
      <c r="D340" s="91" t="s">
        <v>359</v>
      </c>
      <c r="E340" s="91" t="s">
        <v>360</v>
      </c>
      <c r="F340" s="91" t="s">
        <v>361</v>
      </c>
      <c r="G340" s="91" t="s">
        <v>362</v>
      </c>
    </row>
    <row r="341" spans="1:8">
      <c r="A341" s="62" t="s">
        <v>498</v>
      </c>
      <c r="B341" s="64">
        <v>1.1555555555555557</v>
      </c>
      <c r="C341" s="65">
        <v>9</v>
      </c>
      <c r="D341" s="65">
        <v>0</v>
      </c>
      <c r="E341" s="65">
        <v>0</v>
      </c>
      <c r="F341" s="65">
        <v>0</v>
      </c>
      <c r="G341" s="65">
        <v>22</v>
      </c>
      <c r="H341" s="11">
        <v>5487</v>
      </c>
    </row>
    <row r="342" spans="1:8">
      <c r="A342" s="62" t="s">
        <v>499</v>
      </c>
      <c r="B342" s="66">
        <v>0.84236111111111101</v>
      </c>
      <c r="C342" s="65">
        <v>2</v>
      </c>
      <c r="D342" s="65">
        <v>5</v>
      </c>
      <c r="E342" s="65">
        <v>3</v>
      </c>
      <c r="F342" s="65">
        <v>0</v>
      </c>
      <c r="G342" s="65">
        <v>12</v>
      </c>
      <c r="H342" s="11">
        <v>6613</v>
      </c>
    </row>
    <row r="343" spans="1:8">
      <c r="A343" s="109" t="s">
        <v>230</v>
      </c>
      <c r="B343" s="66">
        <v>0.73611111111111116</v>
      </c>
      <c r="C343" s="65">
        <v>1</v>
      </c>
      <c r="D343" s="65">
        <v>0</v>
      </c>
      <c r="E343" s="65">
        <v>0</v>
      </c>
      <c r="F343" s="65">
        <v>0</v>
      </c>
      <c r="G343" s="65">
        <v>6</v>
      </c>
      <c r="H343" s="11">
        <v>6559</v>
      </c>
    </row>
    <row r="344" spans="1:8">
      <c r="A344" s="62" t="s">
        <v>500</v>
      </c>
      <c r="B344" s="66">
        <v>0.62708333333333333</v>
      </c>
      <c r="C344" s="65">
        <v>1</v>
      </c>
      <c r="D344" s="65">
        <v>2</v>
      </c>
      <c r="E344" s="65">
        <v>1</v>
      </c>
      <c r="F344" s="65">
        <v>0</v>
      </c>
      <c r="G344" s="65">
        <v>3</v>
      </c>
      <c r="H344" s="11">
        <v>6499</v>
      </c>
    </row>
    <row r="345" spans="1:8">
      <c r="A345" s="109" t="s">
        <v>149</v>
      </c>
      <c r="B345" s="66">
        <v>0.38819444444444445</v>
      </c>
      <c r="C345" s="65">
        <v>0</v>
      </c>
      <c r="D345" s="65">
        <v>1</v>
      </c>
      <c r="E345" s="65">
        <v>2</v>
      </c>
      <c r="F345" s="65">
        <v>0</v>
      </c>
      <c r="G345" s="65">
        <v>5</v>
      </c>
      <c r="H345" s="11">
        <v>6045</v>
      </c>
    </row>
    <row r="346" spans="1:8">
      <c r="A346" s="62" t="s">
        <v>501</v>
      </c>
      <c r="B346" s="66">
        <v>7.6388888888888886E-3</v>
      </c>
      <c r="C346" s="65">
        <v>0</v>
      </c>
      <c r="D346" s="65">
        <v>0</v>
      </c>
      <c r="E346" s="65">
        <v>0</v>
      </c>
      <c r="F346" s="65">
        <v>0</v>
      </c>
      <c r="G346" s="65">
        <v>2</v>
      </c>
      <c r="H346" s="11">
        <v>6698</v>
      </c>
    </row>
    <row r="347" spans="1:8">
      <c r="A347" s="62" t="s">
        <v>502</v>
      </c>
      <c r="B347" s="65" t="s">
        <v>330</v>
      </c>
      <c r="C347" s="65" t="s">
        <v>330</v>
      </c>
      <c r="D347" s="65" t="s">
        <v>330</v>
      </c>
      <c r="E347" s="65" t="s">
        <v>330</v>
      </c>
      <c r="F347" s="65" t="s">
        <v>330</v>
      </c>
      <c r="G347" s="65" t="s">
        <v>330</v>
      </c>
      <c r="H347" s="11">
        <v>6170</v>
      </c>
    </row>
    <row r="348" spans="1:8">
      <c r="A348" s="62" t="s">
        <v>503</v>
      </c>
      <c r="B348" s="65" t="s">
        <v>330</v>
      </c>
      <c r="C348" s="65" t="s">
        <v>330</v>
      </c>
      <c r="D348" s="65" t="s">
        <v>330</v>
      </c>
      <c r="E348" s="65" t="s">
        <v>330</v>
      </c>
      <c r="F348" s="65" t="s">
        <v>330</v>
      </c>
      <c r="G348" s="65" t="s">
        <v>330</v>
      </c>
      <c r="H348" s="11">
        <v>5495</v>
      </c>
    </row>
    <row r="349" spans="1:8">
      <c r="A349" s="62" t="s">
        <v>504</v>
      </c>
      <c r="B349" s="65" t="s">
        <v>330</v>
      </c>
      <c r="C349" s="65" t="s">
        <v>330</v>
      </c>
      <c r="D349" s="65" t="s">
        <v>330</v>
      </c>
      <c r="E349" s="65" t="s">
        <v>330</v>
      </c>
      <c r="F349" s="65" t="s">
        <v>330</v>
      </c>
      <c r="G349" s="65" t="s">
        <v>330</v>
      </c>
      <c r="H349" s="11">
        <v>4682</v>
      </c>
    </row>
    <row r="350" spans="1:8">
      <c r="A350" s="62" t="s">
        <v>505</v>
      </c>
      <c r="B350" s="65" t="s">
        <v>330</v>
      </c>
      <c r="C350" s="65" t="s">
        <v>330</v>
      </c>
      <c r="D350" s="65" t="s">
        <v>330</v>
      </c>
      <c r="E350" s="65" t="s">
        <v>330</v>
      </c>
      <c r="F350" s="65" t="s">
        <v>330</v>
      </c>
      <c r="G350" s="65" t="s">
        <v>330</v>
      </c>
      <c r="H350" s="11">
        <v>6405</v>
      </c>
    </row>
    <row r="351" spans="1:8">
      <c r="A351" s="62" t="s">
        <v>506</v>
      </c>
      <c r="B351" s="65" t="s">
        <v>330</v>
      </c>
      <c r="C351" s="65" t="s">
        <v>330</v>
      </c>
      <c r="D351" s="65" t="s">
        <v>330</v>
      </c>
      <c r="E351" s="65" t="s">
        <v>330</v>
      </c>
      <c r="F351" s="65" t="s">
        <v>330</v>
      </c>
      <c r="G351" s="65" t="s">
        <v>330</v>
      </c>
      <c r="H351" s="11">
        <v>6731</v>
      </c>
    </row>
    <row r="352" spans="1:8">
      <c r="A352" s="62" t="s">
        <v>507</v>
      </c>
      <c r="B352" s="65" t="s">
        <v>330</v>
      </c>
      <c r="C352" s="65" t="s">
        <v>330</v>
      </c>
      <c r="D352" s="65" t="s">
        <v>330</v>
      </c>
      <c r="E352" s="65" t="s">
        <v>330</v>
      </c>
      <c r="F352" s="65" t="s">
        <v>330</v>
      </c>
      <c r="G352" s="65" t="s">
        <v>330</v>
      </c>
      <c r="H352" s="11">
        <v>6769</v>
      </c>
    </row>
    <row r="353" spans="1:8">
      <c r="A353" s="59" t="s">
        <v>508</v>
      </c>
      <c r="B353"/>
      <c r="C353"/>
      <c r="D353"/>
      <c r="E353"/>
      <c r="F353"/>
      <c r="G353"/>
      <c r="H353" s="11" t="s">
        <v>634</v>
      </c>
    </row>
    <row r="354" spans="1:8">
      <c r="A354" s="59" t="s">
        <v>509</v>
      </c>
      <c r="B354"/>
      <c r="C354"/>
      <c r="D354"/>
      <c r="E354"/>
      <c r="F354"/>
      <c r="G354"/>
      <c r="H354" s="11" t="s">
        <v>635</v>
      </c>
    </row>
    <row r="355" spans="1:8">
      <c r="A355" s="82" t="s">
        <v>356</v>
      </c>
      <c r="B355" s="83" t="s">
        <v>357</v>
      </c>
      <c r="C355" s="83" t="s">
        <v>358</v>
      </c>
      <c r="D355" s="83" t="s">
        <v>359</v>
      </c>
      <c r="E355" s="83" t="s">
        <v>360</v>
      </c>
      <c r="F355" s="83" t="s">
        <v>361</v>
      </c>
      <c r="G355" s="83" t="s">
        <v>362</v>
      </c>
    </row>
    <row r="356" spans="1:8">
      <c r="A356" s="109" t="s">
        <v>199</v>
      </c>
      <c r="B356" s="67">
        <v>1.625</v>
      </c>
      <c r="C356" s="68">
        <v>6</v>
      </c>
      <c r="D356" s="68">
        <v>2</v>
      </c>
      <c r="E356" s="68">
        <v>0</v>
      </c>
      <c r="F356" s="68">
        <v>2</v>
      </c>
      <c r="G356" s="68">
        <v>37</v>
      </c>
      <c r="H356" s="11">
        <v>5350</v>
      </c>
    </row>
    <row r="357" spans="1:8">
      <c r="A357" s="63" t="s">
        <v>363</v>
      </c>
      <c r="B357" s="67"/>
      <c r="C357" s="68"/>
      <c r="D357" s="68"/>
      <c r="E357" s="68"/>
      <c r="F357" s="68"/>
      <c r="G357" s="68"/>
    </row>
    <row r="358" spans="1:8">
      <c r="A358" s="109" t="s">
        <v>237</v>
      </c>
      <c r="B358" s="67">
        <v>1.5118055555555554</v>
      </c>
      <c r="C358" s="68">
        <v>9</v>
      </c>
      <c r="D358" s="68">
        <v>3</v>
      </c>
      <c r="E358" s="68">
        <v>1</v>
      </c>
      <c r="F358" s="68">
        <v>0</v>
      </c>
      <c r="G358" s="68">
        <v>2</v>
      </c>
      <c r="H358" s="11">
        <v>5843</v>
      </c>
    </row>
    <row r="359" spans="1:8">
      <c r="A359" s="63" t="s">
        <v>363</v>
      </c>
      <c r="B359" s="67"/>
      <c r="C359" s="68"/>
      <c r="D359" s="68"/>
      <c r="E359" s="68"/>
      <c r="F359" s="68"/>
      <c r="G359" s="68"/>
    </row>
    <row r="360" spans="1:8">
      <c r="A360" s="62" t="s">
        <v>510</v>
      </c>
      <c r="B360" s="67">
        <v>1.3951388888888889</v>
      </c>
      <c r="C360" s="68">
        <v>8</v>
      </c>
      <c r="D360" s="68">
        <v>0</v>
      </c>
      <c r="E360" s="68">
        <v>2</v>
      </c>
      <c r="F360" s="68">
        <v>0</v>
      </c>
      <c r="G360" s="68">
        <v>2</v>
      </c>
      <c r="H360" s="11">
        <v>6109</v>
      </c>
    </row>
    <row r="361" spans="1:8">
      <c r="A361" s="63" t="s">
        <v>366</v>
      </c>
      <c r="B361" s="67"/>
      <c r="C361" s="68"/>
      <c r="D361" s="68"/>
      <c r="E361" s="68"/>
      <c r="F361" s="68"/>
      <c r="G361" s="68"/>
    </row>
    <row r="362" spans="1:8">
      <c r="A362" s="109" t="s">
        <v>225</v>
      </c>
      <c r="B362" s="67">
        <v>1.6402777777777777</v>
      </c>
      <c r="C362" s="68">
        <v>7</v>
      </c>
      <c r="D362" s="68">
        <v>2</v>
      </c>
      <c r="E362" s="68">
        <v>0</v>
      </c>
      <c r="F362" s="68">
        <v>0</v>
      </c>
      <c r="G362" s="68">
        <v>24</v>
      </c>
      <c r="H362" s="11">
        <v>6035</v>
      </c>
    </row>
    <row r="363" spans="1:8">
      <c r="A363" s="63" t="s">
        <v>368</v>
      </c>
      <c r="B363" s="67"/>
      <c r="C363" s="68"/>
      <c r="D363" s="68"/>
      <c r="E363" s="68"/>
      <c r="F363" s="68"/>
      <c r="G363" s="68"/>
    </row>
    <row r="364" spans="1:8">
      <c r="A364" s="109" t="s">
        <v>94</v>
      </c>
      <c r="B364" s="67">
        <v>1.5701388888888888</v>
      </c>
      <c r="C364" s="68">
        <v>7</v>
      </c>
      <c r="D364" s="68">
        <v>12</v>
      </c>
      <c r="E364" s="68">
        <v>1</v>
      </c>
      <c r="F364" s="68">
        <v>0</v>
      </c>
      <c r="G364" s="68">
        <v>29</v>
      </c>
      <c r="H364" s="11">
        <v>5012</v>
      </c>
    </row>
    <row r="365" spans="1:8">
      <c r="A365" s="63" t="s">
        <v>368</v>
      </c>
      <c r="B365" s="67"/>
      <c r="C365" s="68"/>
      <c r="D365" s="68"/>
      <c r="E365" s="68"/>
      <c r="F365" s="68"/>
      <c r="G365" s="68"/>
    </row>
    <row r="366" spans="1:8">
      <c r="A366" s="92" t="s">
        <v>356</v>
      </c>
      <c r="B366" s="93" t="s">
        <v>357</v>
      </c>
      <c r="C366" s="93" t="s">
        <v>358</v>
      </c>
      <c r="D366" s="93" t="s">
        <v>359</v>
      </c>
      <c r="E366" s="93" t="s">
        <v>360</v>
      </c>
      <c r="F366" s="93" t="s">
        <v>361</v>
      </c>
      <c r="G366" s="93" t="s">
        <v>362</v>
      </c>
    </row>
    <row r="367" spans="1:8">
      <c r="A367" s="109" t="s">
        <v>132</v>
      </c>
      <c r="B367" s="67">
        <v>1.40625</v>
      </c>
      <c r="C367" s="68">
        <v>5</v>
      </c>
      <c r="D367" s="68">
        <v>1</v>
      </c>
      <c r="E367" s="68">
        <v>0</v>
      </c>
      <c r="F367" s="68">
        <v>0</v>
      </c>
      <c r="G367" s="68">
        <v>6</v>
      </c>
      <c r="H367" s="11">
        <v>5693</v>
      </c>
    </row>
    <row r="368" spans="1:8">
      <c r="A368" s="63" t="s">
        <v>363</v>
      </c>
      <c r="B368" s="67"/>
      <c r="C368" s="68"/>
      <c r="D368" s="68"/>
      <c r="E368" s="68"/>
      <c r="F368" s="68"/>
      <c r="G368" s="68"/>
    </row>
    <row r="369" spans="1:8">
      <c r="A369" s="62" t="s">
        <v>511</v>
      </c>
      <c r="B369" s="69">
        <v>0.71736111111111101</v>
      </c>
      <c r="C369" s="68">
        <v>2</v>
      </c>
      <c r="D369" s="68">
        <v>1</v>
      </c>
      <c r="E369" s="68">
        <v>2</v>
      </c>
      <c r="F369" s="68">
        <v>0</v>
      </c>
      <c r="G369" s="68">
        <v>2</v>
      </c>
      <c r="H369" s="11">
        <v>5195</v>
      </c>
    </row>
    <row r="370" spans="1:8">
      <c r="A370" s="63" t="s">
        <v>363</v>
      </c>
      <c r="B370" s="69"/>
      <c r="C370" s="68"/>
      <c r="D370" s="68"/>
      <c r="E370" s="68"/>
      <c r="F370" s="68"/>
      <c r="G370" s="68"/>
    </row>
    <row r="371" spans="1:8">
      <c r="A371" s="109" t="s">
        <v>286</v>
      </c>
      <c r="B371" s="69">
        <v>0.64027777777777783</v>
      </c>
      <c r="C371" s="68">
        <v>2</v>
      </c>
      <c r="D371" s="68">
        <v>0</v>
      </c>
      <c r="E371" s="68">
        <v>0</v>
      </c>
      <c r="F371" s="68">
        <v>0</v>
      </c>
      <c r="G371" s="68">
        <v>2</v>
      </c>
      <c r="H371" s="11">
        <v>5356</v>
      </c>
    </row>
    <row r="372" spans="1:8">
      <c r="A372" s="63" t="s">
        <v>366</v>
      </c>
      <c r="B372" s="69"/>
      <c r="C372" s="68"/>
      <c r="D372" s="68"/>
      <c r="E372" s="68"/>
      <c r="F372" s="68"/>
      <c r="G372" s="68"/>
    </row>
    <row r="373" spans="1:8">
      <c r="A373" s="109" t="s">
        <v>168</v>
      </c>
      <c r="B373" s="67">
        <v>1.5701388888888888</v>
      </c>
      <c r="C373" s="68">
        <v>13</v>
      </c>
      <c r="D373" s="68">
        <v>10</v>
      </c>
      <c r="E373" s="68">
        <v>2</v>
      </c>
      <c r="F373" s="68">
        <v>1</v>
      </c>
      <c r="G373" s="68">
        <v>42</v>
      </c>
      <c r="H373" s="11">
        <v>6014</v>
      </c>
    </row>
    <row r="374" spans="1:8">
      <c r="A374" s="63" t="s">
        <v>368</v>
      </c>
      <c r="B374" s="67"/>
      <c r="C374" s="68"/>
      <c r="D374" s="68"/>
      <c r="E374" s="68"/>
      <c r="F374" s="68"/>
      <c r="G374" s="68"/>
    </row>
    <row r="375" spans="1:8">
      <c r="A375" s="109" t="s">
        <v>160</v>
      </c>
      <c r="B375" s="67">
        <v>1.3541666666666667</v>
      </c>
      <c r="C375" s="68">
        <v>7</v>
      </c>
      <c r="D375" s="68">
        <v>6</v>
      </c>
      <c r="E375" s="68">
        <v>0</v>
      </c>
      <c r="F375" s="68">
        <v>1</v>
      </c>
      <c r="G375" s="68">
        <v>20</v>
      </c>
      <c r="H375" s="11">
        <v>5349</v>
      </c>
    </row>
    <row r="376" spans="1:8">
      <c r="A376" s="63" t="s">
        <v>368</v>
      </c>
      <c r="B376" s="67"/>
      <c r="C376" s="68"/>
      <c r="D376" s="68"/>
      <c r="E376" s="68"/>
      <c r="F376" s="68"/>
      <c r="G376" s="68"/>
    </row>
    <row r="377" spans="1:8">
      <c r="A377" s="82" t="s">
        <v>370</v>
      </c>
      <c r="B377" s="83" t="s">
        <v>357</v>
      </c>
      <c r="C377" s="83" t="s">
        <v>358</v>
      </c>
      <c r="D377" s="83" t="s">
        <v>359</v>
      </c>
      <c r="E377" s="83" t="s">
        <v>360</v>
      </c>
      <c r="F377" s="83" t="s">
        <v>361</v>
      </c>
      <c r="G377" s="83" t="s">
        <v>362</v>
      </c>
    </row>
    <row r="378" spans="1:8">
      <c r="A378" s="62" t="s">
        <v>512</v>
      </c>
      <c r="B378" s="66">
        <v>0.8027777777777777</v>
      </c>
      <c r="C378" s="65">
        <v>1</v>
      </c>
      <c r="D378" s="65">
        <v>0</v>
      </c>
      <c r="E378" s="65">
        <v>0</v>
      </c>
      <c r="F378" s="65">
        <v>0</v>
      </c>
      <c r="G378" s="65">
        <v>5</v>
      </c>
      <c r="H378" s="11">
        <v>6697</v>
      </c>
    </row>
    <row r="379" spans="1:8">
      <c r="A379" s="109" t="s">
        <v>193</v>
      </c>
      <c r="B379" s="66">
        <v>0.60486111111111118</v>
      </c>
      <c r="C379" s="65">
        <v>1</v>
      </c>
      <c r="D379" s="65">
        <v>0</v>
      </c>
      <c r="E379" s="65">
        <v>1</v>
      </c>
      <c r="F379" s="65">
        <v>0</v>
      </c>
      <c r="G379" s="65">
        <v>4</v>
      </c>
      <c r="H379" s="11">
        <v>6213</v>
      </c>
    </row>
    <row r="380" spans="1:8">
      <c r="A380" s="62" t="s">
        <v>513</v>
      </c>
      <c r="B380" s="66">
        <v>0.51597222222222217</v>
      </c>
      <c r="C380" s="65">
        <v>1</v>
      </c>
      <c r="D380" s="65">
        <v>0</v>
      </c>
      <c r="E380" s="65">
        <v>1</v>
      </c>
      <c r="F380" s="65">
        <v>0</v>
      </c>
      <c r="G380" s="65">
        <v>4</v>
      </c>
      <c r="H380" s="11">
        <v>6604</v>
      </c>
    </row>
    <row r="381" spans="1:8">
      <c r="A381" s="62" t="s">
        <v>514</v>
      </c>
      <c r="B381" s="66">
        <v>0.33402777777777781</v>
      </c>
      <c r="C381" s="65">
        <v>4</v>
      </c>
      <c r="D381" s="65">
        <v>1</v>
      </c>
      <c r="E381" s="65">
        <v>0</v>
      </c>
      <c r="F381" s="65">
        <v>0</v>
      </c>
      <c r="G381" s="65">
        <v>5</v>
      </c>
      <c r="H381" s="11">
        <v>6747</v>
      </c>
    </row>
    <row r="382" spans="1:8">
      <c r="A382" s="62" t="s">
        <v>515</v>
      </c>
      <c r="B382" s="65" t="s">
        <v>330</v>
      </c>
      <c r="C382" s="65" t="s">
        <v>330</v>
      </c>
      <c r="D382" s="65" t="s">
        <v>330</v>
      </c>
      <c r="E382" s="65" t="s">
        <v>330</v>
      </c>
      <c r="F382" s="65" t="s">
        <v>330</v>
      </c>
      <c r="G382" s="65" t="s">
        <v>330</v>
      </c>
      <c r="H382" s="11">
        <v>6585</v>
      </c>
    </row>
    <row r="383" spans="1:8">
      <c r="A383" s="62" t="s">
        <v>516</v>
      </c>
      <c r="B383" s="65" t="s">
        <v>330</v>
      </c>
      <c r="C383" s="65" t="s">
        <v>330</v>
      </c>
      <c r="D383" s="65" t="s">
        <v>330</v>
      </c>
      <c r="E383" s="65" t="s">
        <v>330</v>
      </c>
      <c r="F383" s="65" t="s">
        <v>330</v>
      </c>
      <c r="G383" s="65" t="s">
        <v>330</v>
      </c>
      <c r="H383" s="11">
        <v>6784</v>
      </c>
    </row>
    <row r="384" spans="1:8">
      <c r="A384" s="109" t="s">
        <v>90</v>
      </c>
      <c r="B384" s="65" t="s">
        <v>330</v>
      </c>
      <c r="C384" s="65" t="s">
        <v>330</v>
      </c>
      <c r="D384" s="65" t="s">
        <v>330</v>
      </c>
      <c r="E384" s="65" t="s">
        <v>330</v>
      </c>
      <c r="F384" s="65" t="s">
        <v>330</v>
      </c>
      <c r="G384" s="65" t="s">
        <v>330</v>
      </c>
      <c r="H384" s="11">
        <v>5327</v>
      </c>
    </row>
    <row r="385" spans="1:8">
      <c r="A385" s="62" t="s">
        <v>517</v>
      </c>
      <c r="B385" s="65" t="s">
        <v>330</v>
      </c>
      <c r="C385" s="65" t="s">
        <v>330</v>
      </c>
      <c r="D385" s="65" t="s">
        <v>330</v>
      </c>
      <c r="E385" s="65" t="s">
        <v>330</v>
      </c>
      <c r="F385" s="65" t="s">
        <v>330</v>
      </c>
      <c r="G385" s="65" t="s">
        <v>330</v>
      </c>
      <c r="H385" s="11">
        <v>6563</v>
      </c>
    </row>
    <row r="386" spans="1:8">
      <c r="A386" s="62" t="s">
        <v>518</v>
      </c>
      <c r="B386" s="65" t="s">
        <v>330</v>
      </c>
      <c r="C386" s="65" t="s">
        <v>330</v>
      </c>
      <c r="D386" s="65" t="s">
        <v>330</v>
      </c>
      <c r="E386" s="65" t="s">
        <v>330</v>
      </c>
      <c r="F386" s="65" t="s">
        <v>330</v>
      </c>
      <c r="G386" s="65" t="s">
        <v>330</v>
      </c>
      <c r="H386" s="11">
        <v>5739</v>
      </c>
    </row>
    <row r="387" spans="1:8">
      <c r="A387" s="62" t="s">
        <v>519</v>
      </c>
      <c r="B387" s="65" t="s">
        <v>330</v>
      </c>
      <c r="C387" s="65" t="s">
        <v>330</v>
      </c>
      <c r="D387" s="65" t="s">
        <v>330</v>
      </c>
      <c r="E387" s="65" t="s">
        <v>330</v>
      </c>
      <c r="F387" s="65" t="s">
        <v>330</v>
      </c>
      <c r="G387" s="65" t="s">
        <v>330</v>
      </c>
      <c r="H387" s="11">
        <v>6673</v>
      </c>
    </row>
    <row r="388" spans="1:8">
      <c r="A388" s="109" t="s">
        <v>98</v>
      </c>
      <c r="B388" s="65" t="s">
        <v>330</v>
      </c>
      <c r="C388" s="65" t="s">
        <v>330</v>
      </c>
      <c r="D388" s="65" t="s">
        <v>330</v>
      </c>
      <c r="E388" s="65" t="s">
        <v>330</v>
      </c>
      <c r="F388" s="65" t="s">
        <v>330</v>
      </c>
      <c r="G388" s="65" t="s">
        <v>330</v>
      </c>
      <c r="H388" s="11">
        <v>5470</v>
      </c>
    </row>
    <row r="389" spans="1:8">
      <c r="A389" s="72" t="s">
        <v>379</v>
      </c>
      <c r="B389" s="73"/>
      <c r="C389" s="73">
        <v>44</v>
      </c>
      <c r="D389" s="73">
        <v>20</v>
      </c>
      <c r="E389" s="73">
        <v>6</v>
      </c>
      <c r="F389" s="73">
        <v>2</v>
      </c>
      <c r="G389" s="73">
        <v>112</v>
      </c>
    </row>
    <row r="390" spans="1:8">
      <c r="A390" s="92" t="s">
        <v>370</v>
      </c>
      <c r="B390" s="93" t="s">
        <v>357</v>
      </c>
      <c r="C390" s="93" t="s">
        <v>358</v>
      </c>
      <c r="D390" s="93" t="s">
        <v>359</v>
      </c>
      <c r="E390" s="93" t="s">
        <v>360</v>
      </c>
      <c r="F390" s="93" t="s">
        <v>361</v>
      </c>
      <c r="G390" s="93" t="s">
        <v>362</v>
      </c>
    </row>
    <row r="391" spans="1:8">
      <c r="A391" s="109" t="s">
        <v>150</v>
      </c>
      <c r="B391" s="64">
        <v>1.3041666666666667</v>
      </c>
      <c r="C391" s="65">
        <v>3</v>
      </c>
      <c r="D391" s="65">
        <v>5</v>
      </c>
      <c r="E391" s="65">
        <v>1</v>
      </c>
      <c r="F391" s="65">
        <v>0</v>
      </c>
      <c r="G391" s="65">
        <v>16</v>
      </c>
      <c r="H391" s="11">
        <v>5194</v>
      </c>
    </row>
    <row r="392" spans="1:8">
      <c r="A392" s="109" t="s">
        <v>167</v>
      </c>
      <c r="B392" s="64">
        <v>1.0472222222222223</v>
      </c>
      <c r="C392" s="65">
        <v>5</v>
      </c>
      <c r="D392" s="65">
        <v>1</v>
      </c>
      <c r="E392" s="65">
        <v>2</v>
      </c>
      <c r="F392" s="65">
        <v>0</v>
      </c>
      <c r="G392" s="65">
        <v>19</v>
      </c>
      <c r="H392" s="11">
        <v>5583</v>
      </c>
    </row>
    <row r="393" spans="1:8">
      <c r="A393" s="109" t="s">
        <v>248</v>
      </c>
      <c r="B393" s="66">
        <v>0.98749999999999993</v>
      </c>
      <c r="C393" s="65">
        <v>1</v>
      </c>
      <c r="D393" s="65">
        <v>1</v>
      </c>
      <c r="E393" s="65">
        <v>1</v>
      </c>
      <c r="F393" s="65">
        <v>0</v>
      </c>
      <c r="G393" s="65">
        <v>6</v>
      </c>
      <c r="H393" s="11">
        <v>6410</v>
      </c>
    </row>
    <row r="394" spans="1:8">
      <c r="A394" s="62" t="s">
        <v>520</v>
      </c>
      <c r="B394" s="66">
        <v>0.97291666666666676</v>
      </c>
      <c r="C394" s="65">
        <v>2</v>
      </c>
      <c r="D394" s="65">
        <v>1</v>
      </c>
      <c r="E394" s="65">
        <v>0</v>
      </c>
      <c r="F394" s="65">
        <v>0</v>
      </c>
      <c r="G394" s="65">
        <v>4</v>
      </c>
      <c r="H394" s="11">
        <v>5892</v>
      </c>
    </row>
    <row r="395" spans="1:8">
      <c r="A395" s="62" t="s">
        <v>521</v>
      </c>
      <c r="B395" s="65" t="s">
        <v>330</v>
      </c>
      <c r="C395" s="65" t="s">
        <v>330</v>
      </c>
      <c r="D395" s="65" t="s">
        <v>330</v>
      </c>
      <c r="E395" s="65" t="s">
        <v>330</v>
      </c>
      <c r="F395" s="65" t="s">
        <v>330</v>
      </c>
      <c r="G395" s="65" t="s">
        <v>330</v>
      </c>
      <c r="H395" s="11">
        <v>6468</v>
      </c>
    </row>
    <row r="396" spans="1:8">
      <c r="A396" s="109" t="s">
        <v>74</v>
      </c>
      <c r="B396" s="65" t="s">
        <v>330</v>
      </c>
      <c r="C396" s="65" t="s">
        <v>330</v>
      </c>
      <c r="D396" s="65" t="s">
        <v>330</v>
      </c>
      <c r="E396" s="65" t="s">
        <v>330</v>
      </c>
      <c r="F396" s="65" t="s">
        <v>330</v>
      </c>
      <c r="G396" s="65" t="s">
        <v>330</v>
      </c>
      <c r="H396" s="11">
        <v>4480</v>
      </c>
    </row>
    <row r="397" spans="1:8">
      <c r="A397" s="62" t="s">
        <v>522</v>
      </c>
      <c r="B397" s="65" t="s">
        <v>330</v>
      </c>
      <c r="C397" s="65" t="s">
        <v>330</v>
      </c>
      <c r="D397" s="65" t="s">
        <v>330</v>
      </c>
      <c r="E397" s="65" t="s">
        <v>330</v>
      </c>
      <c r="F397" s="65" t="s">
        <v>330</v>
      </c>
      <c r="G397" s="65" t="s">
        <v>330</v>
      </c>
      <c r="H397" s="11">
        <v>5821</v>
      </c>
    </row>
    <row r="398" spans="1:8">
      <c r="A398" s="62" t="s">
        <v>523</v>
      </c>
      <c r="B398" s="65" t="s">
        <v>330</v>
      </c>
      <c r="C398" s="65" t="s">
        <v>330</v>
      </c>
      <c r="D398" s="65" t="s">
        <v>330</v>
      </c>
      <c r="E398" s="65" t="s">
        <v>330</v>
      </c>
      <c r="F398" s="65" t="s">
        <v>330</v>
      </c>
      <c r="G398" s="65" t="s">
        <v>330</v>
      </c>
      <c r="H398" s="11">
        <v>6083</v>
      </c>
    </row>
    <row r="399" spans="1:8">
      <c r="A399" s="62" t="s">
        <v>524</v>
      </c>
      <c r="B399" s="65" t="s">
        <v>330</v>
      </c>
      <c r="C399" s="65" t="s">
        <v>330</v>
      </c>
      <c r="D399" s="65" t="s">
        <v>330</v>
      </c>
      <c r="E399" s="65" t="s">
        <v>330</v>
      </c>
      <c r="F399" s="65" t="s">
        <v>330</v>
      </c>
      <c r="G399" s="65" t="s">
        <v>330</v>
      </c>
      <c r="H399" s="11">
        <v>4926</v>
      </c>
    </row>
    <row r="400" spans="1:8">
      <c r="A400" s="62" t="s">
        <v>525</v>
      </c>
      <c r="B400" s="65" t="s">
        <v>330</v>
      </c>
      <c r="C400" s="65" t="s">
        <v>330</v>
      </c>
      <c r="D400" s="65" t="s">
        <v>330</v>
      </c>
      <c r="E400" s="65" t="s">
        <v>330</v>
      </c>
      <c r="F400" s="65" t="s">
        <v>330</v>
      </c>
      <c r="G400" s="65" t="s">
        <v>330</v>
      </c>
      <c r="H400" s="11">
        <v>5854</v>
      </c>
    </row>
    <row r="401" spans="1:8">
      <c r="A401" s="62" t="s">
        <v>526</v>
      </c>
      <c r="B401" s="65" t="s">
        <v>330</v>
      </c>
      <c r="C401" s="65" t="s">
        <v>330</v>
      </c>
      <c r="D401" s="65" t="s">
        <v>330</v>
      </c>
      <c r="E401" s="65" t="s">
        <v>330</v>
      </c>
      <c r="F401" s="65" t="s">
        <v>330</v>
      </c>
      <c r="G401" s="65" t="s">
        <v>330</v>
      </c>
      <c r="H401" s="11">
        <v>6727</v>
      </c>
    </row>
    <row r="402" spans="1:8">
      <c r="A402" s="62" t="s">
        <v>527</v>
      </c>
      <c r="B402" s="65" t="s">
        <v>330</v>
      </c>
      <c r="C402" s="65" t="s">
        <v>330</v>
      </c>
      <c r="D402" s="65" t="s">
        <v>330</v>
      </c>
      <c r="E402" s="65" t="s">
        <v>330</v>
      </c>
      <c r="F402" s="65" t="s">
        <v>330</v>
      </c>
      <c r="G402" s="65" t="s">
        <v>330</v>
      </c>
      <c r="H402" s="11">
        <v>6608</v>
      </c>
    </row>
    <row r="403" spans="1:8">
      <c r="A403" s="59" t="s">
        <v>528</v>
      </c>
      <c r="B403"/>
      <c r="C403"/>
      <c r="D403"/>
      <c r="E403"/>
      <c r="F403"/>
      <c r="G403"/>
      <c r="H403" s="11" t="s">
        <v>636</v>
      </c>
    </row>
    <row r="404" spans="1:8">
      <c r="A404" s="59" t="s">
        <v>529</v>
      </c>
      <c r="B404"/>
      <c r="C404"/>
      <c r="D404"/>
      <c r="E404"/>
      <c r="F404"/>
      <c r="G404"/>
      <c r="H404" s="11" t="s">
        <v>637</v>
      </c>
    </row>
    <row r="405" spans="1:8">
      <c r="A405" s="94" t="s">
        <v>356</v>
      </c>
      <c r="B405" s="95" t="s">
        <v>357</v>
      </c>
      <c r="C405" s="95" t="s">
        <v>358</v>
      </c>
      <c r="D405" s="95" t="s">
        <v>359</v>
      </c>
      <c r="E405" s="95" t="s">
        <v>360</v>
      </c>
      <c r="F405" s="95" t="s">
        <v>361</v>
      </c>
      <c r="G405" s="95" t="s">
        <v>362</v>
      </c>
    </row>
    <row r="406" spans="1:8">
      <c r="A406" s="109" t="s">
        <v>157</v>
      </c>
      <c r="B406" s="67">
        <v>1.01875</v>
      </c>
      <c r="C406" s="68">
        <v>3</v>
      </c>
      <c r="D406" s="68">
        <v>0</v>
      </c>
      <c r="E406" s="68">
        <v>0</v>
      </c>
      <c r="F406" s="68">
        <v>1</v>
      </c>
      <c r="G406" s="68">
        <v>24</v>
      </c>
      <c r="H406" s="11">
        <v>6254</v>
      </c>
    </row>
    <row r="407" spans="1:8">
      <c r="A407" s="63" t="s">
        <v>363</v>
      </c>
      <c r="B407" s="67"/>
      <c r="C407" s="68"/>
      <c r="D407" s="68"/>
      <c r="E407" s="68"/>
      <c r="F407" s="68"/>
      <c r="G407" s="68"/>
    </row>
    <row r="408" spans="1:8">
      <c r="A408" s="109" t="s">
        <v>211</v>
      </c>
      <c r="B408" s="69">
        <v>0.75902777777777775</v>
      </c>
      <c r="C408" s="68">
        <v>2</v>
      </c>
      <c r="D408" s="68">
        <v>3</v>
      </c>
      <c r="E408" s="68">
        <v>1</v>
      </c>
      <c r="F408" s="68">
        <v>1</v>
      </c>
      <c r="G408" s="68">
        <v>12</v>
      </c>
      <c r="H408" s="11">
        <v>6409</v>
      </c>
    </row>
    <row r="409" spans="1:8">
      <c r="A409" s="63" t="s">
        <v>363</v>
      </c>
      <c r="B409" s="69"/>
      <c r="C409" s="68"/>
      <c r="D409" s="68"/>
      <c r="E409" s="68"/>
      <c r="F409" s="68"/>
      <c r="G409" s="68"/>
    </row>
    <row r="410" spans="1:8">
      <c r="A410" s="109" t="s">
        <v>309</v>
      </c>
      <c r="B410" s="67">
        <v>1.2805555555555557</v>
      </c>
      <c r="C410" s="68">
        <v>7</v>
      </c>
      <c r="D410" s="68">
        <v>0</v>
      </c>
      <c r="E410" s="68">
        <v>0</v>
      </c>
      <c r="F410" s="68">
        <v>0</v>
      </c>
      <c r="G410" s="68">
        <v>17</v>
      </c>
      <c r="H410" s="11">
        <v>6574</v>
      </c>
    </row>
    <row r="411" spans="1:8">
      <c r="A411" s="63" t="s">
        <v>366</v>
      </c>
      <c r="B411" s="67"/>
      <c r="C411" s="68"/>
      <c r="D411" s="68"/>
      <c r="E411" s="68"/>
      <c r="F411" s="68"/>
      <c r="G411" s="68"/>
    </row>
    <row r="412" spans="1:8">
      <c r="A412" s="109" t="s">
        <v>204</v>
      </c>
      <c r="B412" s="67">
        <v>1.528472222222222</v>
      </c>
      <c r="C412" s="68">
        <v>10</v>
      </c>
      <c r="D412" s="68">
        <v>12</v>
      </c>
      <c r="E412" s="68">
        <v>0</v>
      </c>
      <c r="F412" s="68">
        <v>0</v>
      </c>
      <c r="G412" s="68">
        <v>24</v>
      </c>
      <c r="H412" s="11">
        <v>6548</v>
      </c>
    </row>
    <row r="413" spans="1:8">
      <c r="A413" s="63" t="s">
        <v>368</v>
      </c>
      <c r="B413" s="67"/>
      <c r="C413" s="68"/>
      <c r="D413" s="68"/>
      <c r="E413" s="68"/>
      <c r="F413" s="68"/>
      <c r="G413" s="68"/>
    </row>
    <row r="414" spans="1:8">
      <c r="A414" s="109" t="s">
        <v>300</v>
      </c>
      <c r="B414" s="67">
        <v>1.5083333333333335</v>
      </c>
      <c r="C414" s="68">
        <v>5</v>
      </c>
      <c r="D414" s="68">
        <v>8</v>
      </c>
      <c r="E414" s="68">
        <v>3</v>
      </c>
      <c r="F414" s="68">
        <v>2</v>
      </c>
      <c r="G414" s="68">
        <v>37</v>
      </c>
      <c r="H414" s="11">
        <v>6022</v>
      </c>
    </row>
    <row r="415" spans="1:8">
      <c r="A415" s="63" t="s">
        <v>368</v>
      </c>
      <c r="B415" s="67"/>
      <c r="C415" s="68"/>
      <c r="D415" s="68"/>
      <c r="E415" s="68"/>
      <c r="F415" s="68"/>
      <c r="G415" s="68"/>
    </row>
    <row r="416" spans="1:8">
      <c r="A416" s="84" t="s">
        <v>356</v>
      </c>
      <c r="B416" s="85" t="s">
        <v>357</v>
      </c>
      <c r="C416" s="85" t="s">
        <v>358</v>
      </c>
      <c r="D416" s="85" t="s">
        <v>359</v>
      </c>
      <c r="E416" s="85" t="s">
        <v>360</v>
      </c>
      <c r="F416" s="85" t="s">
        <v>361</v>
      </c>
      <c r="G416" s="85" t="s">
        <v>362</v>
      </c>
    </row>
    <row r="417" spans="1:8">
      <c r="A417" s="109" t="s">
        <v>56</v>
      </c>
      <c r="B417" s="67">
        <v>1.3854166666666667</v>
      </c>
      <c r="C417" s="68">
        <v>10</v>
      </c>
      <c r="D417" s="68">
        <v>3</v>
      </c>
      <c r="E417" s="68">
        <v>0</v>
      </c>
      <c r="F417" s="68">
        <v>0</v>
      </c>
      <c r="G417" s="68">
        <v>25</v>
      </c>
      <c r="H417" s="11">
        <v>5318</v>
      </c>
    </row>
    <row r="418" spans="1:8">
      <c r="A418" s="63" t="s">
        <v>363</v>
      </c>
      <c r="B418" s="67"/>
      <c r="C418" s="68"/>
      <c r="D418" s="68"/>
      <c r="E418" s="68"/>
      <c r="F418" s="68"/>
      <c r="G418" s="68"/>
    </row>
    <row r="419" spans="1:8">
      <c r="A419" s="109" t="s">
        <v>269</v>
      </c>
      <c r="B419" s="69">
        <v>0.80902777777777779</v>
      </c>
      <c r="C419" s="68">
        <v>1</v>
      </c>
      <c r="D419" s="68">
        <v>0</v>
      </c>
      <c r="E419" s="68">
        <v>1</v>
      </c>
      <c r="F419" s="68">
        <v>0</v>
      </c>
      <c r="G419" s="68">
        <v>4</v>
      </c>
      <c r="H419" s="11">
        <v>6165</v>
      </c>
    </row>
    <row r="420" spans="1:8">
      <c r="A420" s="63" t="s">
        <v>363</v>
      </c>
      <c r="B420" s="69"/>
      <c r="C420" s="68"/>
      <c r="D420" s="68"/>
      <c r="E420" s="68"/>
      <c r="F420" s="68"/>
      <c r="G420" s="68"/>
    </row>
    <row r="421" spans="1:8">
      <c r="A421" s="109" t="s">
        <v>266</v>
      </c>
      <c r="B421" s="69">
        <v>0.95347222222222217</v>
      </c>
      <c r="C421" s="68">
        <v>7</v>
      </c>
      <c r="D421" s="68">
        <v>1</v>
      </c>
      <c r="E421" s="68">
        <v>1</v>
      </c>
      <c r="F421" s="68">
        <v>0</v>
      </c>
      <c r="G421" s="68">
        <v>14</v>
      </c>
      <c r="H421" s="11">
        <v>5856</v>
      </c>
    </row>
    <row r="422" spans="1:8">
      <c r="A422" s="63" t="s">
        <v>366</v>
      </c>
      <c r="B422" s="69"/>
      <c r="C422" s="68"/>
      <c r="D422" s="68"/>
      <c r="E422" s="68"/>
      <c r="F422" s="68"/>
      <c r="G422" s="68"/>
    </row>
    <row r="423" spans="1:8">
      <c r="A423" s="109" t="s">
        <v>185</v>
      </c>
      <c r="B423" s="67">
        <v>1.3597222222222223</v>
      </c>
      <c r="C423" s="68">
        <v>3</v>
      </c>
      <c r="D423" s="68">
        <v>2</v>
      </c>
      <c r="E423" s="68">
        <v>4</v>
      </c>
      <c r="F423" s="68">
        <v>1</v>
      </c>
      <c r="G423" s="68">
        <v>26</v>
      </c>
      <c r="H423" s="11">
        <v>6172</v>
      </c>
    </row>
    <row r="424" spans="1:8">
      <c r="A424" s="63" t="s">
        <v>368</v>
      </c>
      <c r="B424" s="67"/>
      <c r="C424" s="68"/>
      <c r="D424" s="68"/>
      <c r="E424" s="68"/>
      <c r="F424" s="68"/>
      <c r="G424" s="68"/>
    </row>
    <row r="425" spans="1:8">
      <c r="A425" s="109" t="s">
        <v>93</v>
      </c>
      <c r="B425" s="69">
        <v>0.99861111111111101</v>
      </c>
      <c r="C425" s="68">
        <v>1</v>
      </c>
      <c r="D425" s="68">
        <v>7</v>
      </c>
      <c r="E425" s="68">
        <v>3</v>
      </c>
      <c r="F425" s="68">
        <v>0</v>
      </c>
      <c r="G425" s="68">
        <v>17</v>
      </c>
      <c r="H425" s="11">
        <v>6044</v>
      </c>
    </row>
    <row r="426" spans="1:8">
      <c r="A426" s="63" t="s">
        <v>368</v>
      </c>
      <c r="B426" s="69"/>
      <c r="C426" s="68"/>
      <c r="D426" s="68"/>
      <c r="E426" s="68"/>
      <c r="F426" s="68"/>
      <c r="G426" s="68"/>
    </row>
    <row r="427" spans="1:8">
      <c r="A427" s="94" t="s">
        <v>370</v>
      </c>
      <c r="B427" s="95" t="s">
        <v>357</v>
      </c>
      <c r="C427" s="95" t="s">
        <v>358</v>
      </c>
      <c r="D427" s="95" t="s">
        <v>359</v>
      </c>
      <c r="E427" s="95" t="s">
        <v>360</v>
      </c>
      <c r="F427" s="95" t="s">
        <v>361</v>
      </c>
      <c r="G427" s="95" t="s">
        <v>362</v>
      </c>
    </row>
    <row r="428" spans="1:8">
      <c r="A428" s="109" t="s">
        <v>79</v>
      </c>
      <c r="B428" s="66">
        <v>0.87361111111111101</v>
      </c>
      <c r="C428" s="65">
        <v>3</v>
      </c>
      <c r="D428" s="65">
        <v>2</v>
      </c>
      <c r="E428" s="65">
        <v>1</v>
      </c>
      <c r="F428" s="65">
        <v>0</v>
      </c>
      <c r="G428" s="65">
        <v>3</v>
      </c>
      <c r="H428" s="11">
        <v>6597</v>
      </c>
    </row>
    <row r="429" spans="1:8">
      <c r="A429" s="62" t="s">
        <v>530</v>
      </c>
      <c r="B429" s="66">
        <v>0.84513888888888899</v>
      </c>
      <c r="C429" s="65">
        <v>3</v>
      </c>
      <c r="D429" s="65">
        <v>3</v>
      </c>
      <c r="E429" s="65">
        <v>2</v>
      </c>
      <c r="F429" s="65">
        <v>0</v>
      </c>
      <c r="G429" s="65">
        <v>3</v>
      </c>
      <c r="H429" s="11">
        <v>6076</v>
      </c>
    </row>
    <row r="430" spans="1:8">
      <c r="A430" s="109" t="s">
        <v>155</v>
      </c>
      <c r="B430" s="66">
        <v>0.8256944444444444</v>
      </c>
      <c r="C430" s="65">
        <v>0</v>
      </c>
      <c r="D430" s="65">
        <v>0</v>
      </c>
      <c r="E430" s="65">
        <v>0</v>
      </c>
      <c r="F430" s="65">
        <v>0</v>
      </c>
      <c r="G430" s="65">
        <v>8</v>
      </c>
      <c r="H430" s="11">
        <v>6702</v>
      </c>
    </row>
    <row r="431" spans="1:8">
      <c r="A431" s="109" t="s">
        <v>267</v>
      </c>
      <c r="B431" s="66">
        <v>0.70347222222222217</v>
      </c>
      <c r="C431" s="65">
        <v>3</v>
      </c>
      <c r="D431" s="65">
        <v>1</v>
      </c>
      <c r="E431" s="65">
        <v>2</v>
      </c>
      <c r="F431" s="65">
        <v>0</v>
      </c>
      <c r="G431" s="65">
        <v>8</v>
      </c>
      <c r="H431" s="11">
        <v>6441</v>
      </c>
    </row>
    <row r="432" spans="1:8">
      <c r="A432" s="109" t="s">
        <v>121</v>
      </c>
      <c r="B432" s="66">
        <v>0.5180555555555556</v>
      </c>
      <c r="C432" s="65">
        <v>2</v>
      </c>
      <c r="D432" s="65">
        <v>2</v>
      </c>
      <c r="E432" s="65">
        <v>0</v>
      </c>
      <c r="F432" s="65">
        <v>1</v>
      </c>
      <c r="G432" s="65">
        <v>6</v>
      </c>
      <c r="H432" s="11">
        <v>5214</v>
      </c>
    </row>
    <row r="433" spans="1:8">
      <c r="A433" s="109" t="s">
        <v>205</v>
      </c>
      <c r="B433" s="66">
        <v>0.1388888888888889</v>
      </c>
      <c r="C433" s="65">
        <v>0</v>
      </c>
      <c r="D433" s="65">
        <v>0</v>
      </c>
      <c r="E433" s="65">
        <v>0</v>
      </c>
      <c r="F433" s="65">
        <v>0</v>
      </c>
      <c r="G433" s="65">
        <v>3</v>
      </c>
      <c r="H433" s="11">
        <v>6560</v>
      </c>
    </row>
    <row r="434" spans="1:8">
      <c r="A434" s="62" t="s">
        <v>531</v>
      </c>
      <c r="B434" s="65" t="s">
        <v>330</v>
      </c>
      <c r="C434" s="65" t="s">
        <v>330</v>
      </c>
      <c r="D434" s="65" t="s">
        <v>330</v>
      </c>
      <c r="E434" s="65" t="s">
        <v>330</v>
      </c>
      <c r="F434" s="65" t="s">
        <v>330</v>
      </c>
      <c r="G434" s="65" t="s">
        <v>330</v>
      </c>
      <c r="H434" s="11">
        <v>6687</v>
      </c>
    </row>
    <row r="435" spans="1:8">
      <c r="A435" s="62" t="s">
        <v>532</v>
      </c>
      <c r="B435" s="65" t="s">
        <v>330</v>
      </c>
      <c r="C435" s="65" t="s">
        <v>330</v>
      </c>
      <c r="D435" s="65" t="s">
        <v>330</v>
      </c>
      <c r="E435" s="65" t="s">
        <v>330</v>
      </c>
      <c r="F435" s="65" t="s">
        <v>330</v>
      </c>
      <c r="G435" s="65" t="s">
        <v>330</v>
      </c>
      <c r="H435" s="11">
        <v>6724</v>
      </c>
    </row>
    <row r="436" spans="1:8">
      <c r="A436" s="109" t="s">
        <v>174</v>
      </c>
      <c r="B436" s="65" t="s">
        <v>330</v>
      </c>
      <c r="C436" s="65" t="s">
        <v>330</v>
      </c>
      <c r="D436" s="65" t="s">
        <v>330</v>
      </c>
      <c r="E436" s="65" t="s">
        <v>330</v>
      </c>
      <c r="F436" s="65" t="s">
        <v>330</v>
      </c>
      <c r="G436" s="65" t="s">
        <v>330</v>
      </c>
      <c r="H436" s="11">
        <v>6211</v>
      </c>
    </row>
    <row r="437" spans="1:8">
      <c r="A437" s="62" t="s">
        <v>533</v>
      </c>
      <c r="B437" s="65" t="s">
        <v>330</v>
      </c>
      <c r="C437" s="65" t="s">
        <v>330</v>
      </c>
      <c r="D437" s="65" t="s">
        <v>330</v>
      </c>
      <c r="E437" s="65" t="s">
        <v>330</v>
      </c>
      <c r="F437" s="65" t="s">
        <v>330</v>
      </c>
      <c r="G437" s="65" t="s">
        <v>330</v>
      </c>
      <c r="H437" s="11">
        <v>6701</v>
      </c>
    </row>
    <row r="438" spans="1:8">
      <c r="A438" s="62" t="s">
        <v>534</v>
      </c>
      <c r="B438" s="65" t="s">
        <v>330</v>
      </c>
      <c r="C438" s="65" t="s">
        <v>330</v>
      </c>
      <c r="D438" s="65" t="s">
        <v>330</v>
      </c>
      <c r="E438" s="65" t="s">
        <v>330</v>
      </c>
      <c r="F438" s="65" t="s">
        <v>330</v>
      </c>
      <c r="G438" s="65" t="s">
        <v>330</v>
      </c>
      <c r="H438" s="11">
        <v>6692</v>
      </c>
    </row>
    <row r="439" spans="1:8">
      <c r="A439" s="62" t="s">
        <v>535</v>
      </c>
      <c r="B439" s="65" t="s">
        <v>330</v>
      </c>
      <c r="C439" s="65" t="s">
        <v>330</v>
      </c>
      <c r="D439" s="65" t="s">
        <v>330</v>
      </c>
      <c r="E439" s="65" t="s">
        <v>330</v>
      </c>
      <c r="F439" s="65" t="s">
        <v>330</v>
      </c>
      <c r="G439" s="65" t="s">
        <v>330</v>
      </c>
      <c r="H439" s="11">
        <v>6620</v>
      </c>
    </row>
    <row r="440" spans="1:8">
      <c r="A440" s="72" t="s">
        <v>379</v>
      </c>
      <c r="B440" s="73"/>
      <c r="C440" s="73">
        <v>38</v>
      </c>
      <c r="D440" s="73">
        <v>31</v>
      </c>
      <c r="E440" s="73">
        <v>9</v>
      </c>
      <c r="F440" s="73">
        <v>5</v>
      </c>
      <c r="G440" s="73">
        <v>145</v>
      </c>
    </row>
    <row r="441" spans="1:8">
      <c r="A441" s="84" t="s">
        <v>370</v>
      </c>
      <c r="B441" s="85" t="s">
        <v>357</v>
      </c>
      <c r="C441" s="85" t="s">
        <v>358</v>
      </c>
      <c r="D441" s="85" t="s">
        <v>359</v>
      </c>
      <c r="E441" s="85" t="s">
        <v>360</v>
      </c>
      <c r="F441" s="85" t="s">
        <v>361</v>
      </c>
      <c r="G441" s="85" t="s">
        <v>362</v>
      </c>
    </row>
    <row r="442" spans="1:8">
      <c r="A442" s="62" t="s">
        <v>536</v>
      </c>
      <c r="B442" s="64">
        <v>1.0465277777777777</v>
      </c>
      <c r="C442" s="65">
        <v>8</v>
      </c>
      <c r="D442" s="65">
        <v>1</v>
      </c>
      <c r="E442" s="65">
        <v>0</v>
      </c>
      <c r="F442" s="65">
        <v>0</v>
      </c>
      <c r="G442" s="65">
        <v>8</v>
      </c>
      <c r="H442" s="11">
        <v>6600</v>
      </c>
    </row>
    <row r="443" spans="1:8">
      <c r="A443" s="109" t="s">
        <v>126</v>
      </c>
      <c r="B443" s="66">
        <v>0.97430555555555554</v>
      </c>
      <c r="C443" s="65">
        <v>1</v>
      </c>
      <c r="D443" s="65">
        <v>5</v>
      </c>
      <c r="E443" s="65">
        <v>3</v>
      </c>
      <c r="F443" s="65">
        <v>1</v>
      </c>
      <c r="G443" s="65">
        <v>24</v>
      </c>
      <c r="H443" s="11">
        <v>6417</v>
      </c>
    </row>
    <row r="444" spans="1:8">
      <c r="A444" s="109" t="s">
        <v>164</v>
      </c>
      <c r="B444" s="66">
        <v>0.82986111111111116</v>
      </c>
      <c r="C444" s="65">
        <v>0</v>
      </c>
      <c r="D444" s="65">
        <v>2</v>
      </c>
      <c r="E444" s="65">
        <v>1</v>
      </c>
      <c r="F444" s="65">
        <v>0</v>
      </c>
      <c r="G444" s="65">
        <v>0</v>
      </c>
      <c r="H444" s="11">
        <v>5054</v>
      </c>
    </row>
    <row r="445" spans="1:8">
      <c r="A445" s="109" t="s">
        <v>145</v>
      </c>
      <c r="B445" s="66">
        <v>0.6972222222222223</v>
      </c>
      <c r="C445" s="65">
        <v>2</v>
      </c>
      <c r="D445" s="65">
        <v>4</v>
      </c>
      <c r="E445" s="65">
        <v>0</v>
      </c>
      <c r="F445" s="65">
        <v>0</v>
      </c>
      <c r="G445" s="65">
        <v>7</v>
      </c>
      <c r="H445" s="11">
        <v>4387</v>
      </c>
    </row>
    <row r="446" spans="1:8">
      <c r="A446" s="109" t="s">
        <v>109</v>
      </c>
      <c r="B446" s="66">
        <v>0.61458333333333337</v>
      </c>
      <c r="C446" s="65">
        <v>2</v>
      </c>
      <c r="D446" s="65">
        <v>0</v>
      </c>
      <c r="E446" s="65">
        <v>0</v>
      </c>
      <c r="F446" s="65">
        <v>0</v>
      </c>
      <c r="G446" s="65">
        <v>10</v>
      </c>
      <c r="H446" s="11">
        <v>6400</v>
      </c>
    </row>
    <row r="447" spans="1:8">
      <c r="A447" s="62" t="s">
        <v>537</v>
      </c>
      <c r="B447" s="66">
        <v>0.33124999999999999</v>
      </c>
      <c r="C447" s="65">
        <v>0</v>
      </c>
      <c r="D447" s="65">
        <v>0</v>
      </c>
      <c r="E447" s="65">
        <v>0</v>
      </c>
      <c r="F447" s="65">
        <v>0</v>
      </c>
      <c r="G447" s="65">
        <v>0</v>
      </c>
      <c r="H447" s="11">
        <v>6567</v>
      </c>
    </row>
    <row r="448" spans="1:8">
      <c r="A448" s="62" t="s">
        <v>538</v>
      </c>
      <c r="B448" s="65" t="s">
        <v>330</v>
      </c>
      <c r="C448" s="65" t="s">
        <v>330</v>
      </c>
      <c r="D448" s="65" t="s">
        <v>330</v>
      </c>
      <c r="E448" s="65" t="s">
        <v>330</v>
      </c>
      <c r="F448" s="65" t="s">
        <v>330</v>
      </c>
      <c r="G448" s="65" t="s">
        <v>330</v>
      </c>
      <c r="H448" s="11">
        <v>5695</v>
      </c>
    </row>
    <row r="449" spans="1:8">
      <c r="A449" s="62" t="s">
        <v>539</v>
      </c>
      <c r="B449" s="65" t="s">
        <v>330</v>
      </c>
      <c r="C449" s="65" t="s">
        <v>330</v>
      </c>
      <c r="D449" s="65" t="s">
        <v>330</v>
      </c>
      <c r="E449" s="65" t="s">
        <v>330</v>
      </c>
      <c r="F449" s="65" t="s">
        <v>330</v>
      </c>
      <c r="G449" s="65" t="s">
        <v>330</v>
      </c>
      <c r="H449" s="11">
        <v>6578</v>
      </c>
    </row>
    <row r="450" spans="1:8">
      <c r="A450" s="109" t="s">
        <v>172</v>
      </c>
      <c r="B450" s="65" t="s">
        <v>330</v>
      </c>
      <c r="C450" s="65" t="s">
        <v>330</v>
      </c>
      <c r="D450" s="65" t="s">
        <v>330</v>
      </c>
      <c r="E450" s="65" t="s">
        <v>330</v>
      </c>
      <c r="F450" s="65" t="s">
        <v>330</v>
      </c>
      <c r="G450" s="65" t="s">
        <v>330</v>
      </c>
      <c r="H450" s="11">
        <v>6058</v>
      </c>
    </row>
    <row r="451" spans="1:8">
      <c r="A451" s="62" t="s">
        <v>540</v>
      </c>
      <c r="B451" s="65" t="s">
        <v>330</v>
      </c>
      <c r="C451" s="65" t="s">
        <v>330</v>
      </c>
      <c r="D451" s="65" t="s">
        <v>330</v>
      </c>
      <c r="E451" s="65" t="s">
        <v>330</v>
      </c>
      <c r="F451" s="65" t="s">
        <v>330</v>
      </c>
      <c r="G451" s="65" t="s">
        <v>330</v>
      </c>
      <c r="H451" s="11">
        <v>6638</v>
      </c>
    </row>
    <row r="452" spans="1:8">
      <c r="A452" s="62" t="s">
        <v>541</v>
      </c>
      <c r="B452" s="65" t="s">
        <v>330</v>
      </c>
      <c r="C452" s="65" t="s">
        <v>330</v>
      </c>
      <c r="D452" s="65" t="s">
        <v>330</v>
      </c>
      <c r="E452" s="65" t="s">
        <v>330</v>
      </c>
      <c r="F452" s="65" t="s">
        <v>330</v>
      </c>
      <c r="G452" s="65" t="s">
        <v>330</v>
      </c>
      <c r="H452" s="11">
        <v>6732</v>
      </c>
    </row>
    <row r="453" spans="1:8">
      <c r="A453" s="62" t="s">
        <v>542</v>
      </c>
      <c r="B453" s="65" t="s">
        <v>330</v>
      </c>
      <c r="C453" s="65" t="s">
        <v>330</v>
      </c>
      <c r="D453" s="65" t="s">
        <v>330</v>
      </c>
      <c r="E453" s="65" t="s">
        <v>330</v>
      </c>
      <c r="F453" s="65" t="s">
        <v>330</v>
      </c>
      <c r="G453" s="65" t="s">
        <v>330</v>
      </c>
      <c r="H453" s="11">
        <v>6047</v>
      </c>
    </row>
    <row r="454" spans="1:8">
      <c r="A454" s="59" t="s">
        <v>543</v>
      </c>
      <c r="B454"/>
      <c r="C454"/>
      <c r="D454"/>
      <c r="E454"/>
      <c r="F454"/>
      <c r="G454"/>
      <c r="H454" s="11" t="s">
        <v>638</v>
      </c>
    </row>
    <row r="455" spans="1:8">
      <c r="A455" s="59" t="s">
        <v>544</v>
      </c>
      <c r="B455"/>
      <c r="C455"/>
      <c r="D455"/>
      <c r="E455"/>
      <c r="F455"/>
      <c r="G455"/>
      <c r="H455" s="11" t="s">
        <v>639</v>
      </c>
    </row>
    <row r="456" spans="1:8">
      <c r="A456" s="90" t="s">
        <v>356</v>
      </c>
      <c r="B456" s="91" t="s">
        <v>357</v>
      </c>
      <c r="C456" s="91" t="s">
        <v>358</v>
      </c>
      <c r="D456" s="91" t="s">
        <v>359</v>
      </c>
      <c r="E456" s="91" t="s">
        <v>360</v>
      </c>
      <c r="F456" s="91" t="s">
        <v>361</v>
      </c>
      <c r="G456" s="91" t="s">
        <v>362</v>
      </c>
    </row>
    <row r="457" spans="1:8">
      <c r="A457" s="109" t="s">
        <v>298</v>
      </c>
      <c r="B457" s="67">
        <v>1.5256944444444445</v>
      </c>
      <c r="C457" s="68">
        <v>13</v>
      </c>
      <c r="D457" s="68">
        <v>3</v>
      </c>
      <c r="E457" s="68">
        <v>1</v>
      </c>
      <c r="F457" s="68">
        <v>1</v>
      </c>
      <c r="G457" s="68">
        <v>29</v>
      </c>
      <c r="H457" s="11">
        <v>5432</v>
      </c>
    </row>
    <row r="458" spans="1:8">
      <c r="A458" s="63" t="s">
        <v>363</v>
      </c>
      <c r="B458" s="67"/>
      <c r="C458" s="68"/>
      <c r="D458" s="68"/>
      <c r="E458" s="68"/>
      <c r="F458" s="68"/>
      <c r="G458" s="68"/>
    </row>
    <row r="459" spans="1:8">
      <c r="A459" s="109" t="s">
        <v>252</v>
      </c>
      <c r="B459" s="67">
        <v>1.288888888888889</v>
      </c>
      <c r="C459" s="68">
        <v>2</v>
      </c>
      <c r="D459" s="68">
        <v>0</v>
      </c>
      <c r="E459" s="68">
        <v>1</v>
      </c>
      <c r="F459" s="68">
        <v>0</v>
      </c>
      <c r="G459" s="68">
        <v>9</v>
      </c>
      <c r="H459" s="11">
        <v>6420</v>
      </c>
    </row>
    <row r="460" spans="1:8">
      <c r="A460" s="63" t="s">
        <v>363</v>
      </c>
      <c r="B460" s="67"/>
      <c r="C460" s="68"/>
      <c r="D460" s="68"/>
      <c r="E460" s="68"/>
      <c r="F460" s="68"/>
      <c r="G460" s="68"/>
    </row>
    <row r="461" spans="1:8">
      <c r="A461" s="109" t="s">
        <v>188</v>
      </c>
      <c r="B461" s="67">
        <v>1.3875</v>
      </c>
      <c r="C461" s="68">
        <v>13</v>
      </c>
      <c r="D461" s="68">
        <v>1</v>
      </c>
      <c r="E461" s="68">
        <v>1</v>
      </c>
      <c r="F461" s="68">
        <v>2</v>
      </c>
      <c r="G461" s="68">
        <v>15</v>
      </c>
      <c r="H461" s="11">
        <v>5197</v>
      </c>
    </row>
    <row r="462" spans="1:8">
      <c r="A462" s="63" t="s">
        <v>366</v>
      </c>
      <c r="B462" s="67"/>
      <c r="C462" s="68"/>
      <c r="D462" s="68"/>
      <c r="E462" s="68"/>
      <c r="F462" s="68"/>
      <c r="G462" s="68"/>
    </row>
    <row r="463" spans="1:8">
      <c r="A463" s="109" t="s">
        <v>137</v>
      </c>
      <c r="B463" s="67">
        <v>1.4652777777777777</v>
      </c>
      <c r="C463" s="68">
        <v>2</v>
      </c>
      <c r="D463" s="68">
        <v>12</v>
      </c>
      <c r="E463" s="68">
        <v>1</v>
      </c>
      <c r="F463" s="68">
        <v>0</v>
      </c>
      <c r="G463" s="68">
        <v>30</v>
      </c>
      <c r="H463" s="11">
        <v>5433</v>
      </c>
    </row>
    <row r="464" spans="1:8">
      <c r="A464" s="63" t="s">
        <v>368</v>
      </c>
      <c r="B464" s="67"/>
      <c r="C464" s="68"/>
      <c r="D464" s="68"/>
      <c r="E464" s="68"/>
      <c r="F464" s="68"/>
      <c r="G464" s="68"/>
    </row>
    <row r="465" spans="1:8">
      <c r="A465" s="109" t="s">
        <v>281</v>
      </c>
      <c r="B465" s="67">
        <v>1.2972222222222223</v>
      </c>
      <c r="C465" s="68">
        <v>7</v>
      </c>
      <c r="D465" s="68">
        <v>1</v>
      </c>
      <c r="E465" s="68">
        <v>0</v>
      </c>
      <c r="F465" s="68">
        <v>1</v>
      </c>
      <c r="G465" s="68">
        <v>10</v>
      </c>
      <c r="H465" s="11">
        <v>6355</v>
      </c>
    </row>
    <row r="466" spans="1:8">
      <c r="A466" s="63" t="s">
        <v>368</v>
      </c>
      <c r="B466" s="67"/>
      <c r="C466" s="68"/>
      <c r="D466" s="68"/>
      <c r="E466" s="68"/>
      <c r="F466" s="68"/>
      <c r="G466" s="68"/>
    </row>
    <row r="467" spans="1:8">
      <c r="A467" s="96" t="s">
        <v>356</v>
      </c>
      <c r="B467" s="97" t="s">
        <v>357</v>
      </c>
      <c r="C467" s="97" t="s">
        <v>358</v>
      </c>
      <c r="D467" s="97" t="s">
        <v>359</v>
      </c>
      <c r="E467" s="97" t="s">
        <v>360</v>
      </c>
      <c r="F467" s="97" t="s">
        <v>361</v>
      </c>
      <c r="G467" s="97" t="s">
        <v>362</v>
      </c>
    </row>
    <row r="468" spans="1:8">
      <c r="A468" s="62" t="s">
        <v>545</v>
      </c>
      <c r="B468" s="67">
        <v>1.2625</v>
      </c>
      <c r="C468" s="68">
        <v>6</v>
      </c>
      <c r="D468" s="68">
        <v>1</v>
      </c>
      <c r="E468" s="68">
        <v>0</v>
      </c>
      <c r="F468" s="68">
        <v>0</v>
      </c>
      <c r="G468" s="68">
        <v>15</v>
      </c>
      <c r="H468" s="11">
        <v>6459</v>
      </c>
    </row>
    <row r="469" spans="1:8">
      <c r="A469" s="63" t="s">
        <v>363</v>
      </c>
      <c r="B469" s="67"/>
      <c r="C469" s="68"/>
      <c r="D469" s="68"/>
      <c r="E469" s="68"/>
      <c r="F469" s="68"/>
      <c r="G469" s="68"/>
    </row>
    <row r="470" spans="1:8">
      <c r="A470" s="109" t="s">
        <v>57</v>
      </c>
      <c r="B470" s="67">
        <v>1.2138888888888888</v>
      </c>
      <c r="C470" s="68">
        <v>5</v>
      </c>
      <c r="D470" s="68">
        <v>4</v>
      </c>
      <c r="E470" s="68">
        <v>0</v>
      </c>
      <c r="F470" s="68">
        <v>0</v>
      </c>
      <c r="G470" s="68">
        <v>14</v>
      </c>
      <c r="H470" s="11">
        <v>4391</v>
      </c>
    </row>
    <row r="471" spans="1:8">
      <c r="A471" s="63" t="s">
        <v>363</v>
      </c>
      <c r="B471" s="67"/>
      <c r="C471" s="68"/>
      <c r="D471" s="68"/>
      <c r="E471" s="68"/>
      <c r="F471" s="68"/>
      <c r="G471" s="68"/>
    </row>
    <row r="472" spans="1:8">
      <c r="A472" s="109" t="s">
        <v>254</v>
      </c>
      <c r="B472" s="67">
        <v>1.3416666666666668</v>
      </c>
      <c r="C472" s="68">
        <v>13</v>
      </c>
      <c r="D472" s="68">
        <v>3</v>
      </c>
      <c r="E472" s="68">
        <v>2</v>
      </c>
      <c r="F472" s="68">
        <v>0</v>
      </c>
      <c r="G472" s="68">
        <v>4</v>
      </c>
      <c r="H472" s="11">
        <v>6514</v>
      </c>
    </row>
    <row r="473" spans="1:8">
      <c r="A473" s="63" t="s">
        <v>366</v>
      </c>
      <c r="B473" s="67"/>
      <c r="C473" s="68"/>
      <c r="D473" s="68"/>
      <c r="E473" s="68"/>
      <c r="F473" s="68"/>
      <c r="G473" s="68"/>
    </row>
    <row r="474" spans="1:8">
      <c r="A474" s="109" t="s">
        <v>212</v>
      </c>
      <c r="B474" s="67">
        <v>1.6673611111111111</v>
      </c>
      <c r="C474" s="68">
        <v>2</v>
      </c>
      <c r="D474" s="68">
        <v>6</v>
      </c>
      <c r="E474" s="68">
        <v>2</v>
      </c>
      <c r="F474" s="68">
        <v>0</v>
      </c>
      <c r="G474" s="68">
        <v>51</v>
      </c>
      <c r="H474" s="11">
        <v>6167</v>
      </c>
    </row>
    <row r="475" spans="1:8">
      <c r="A475" s="63" t="s">
        <v>368</v>
      </c>
      <c r="B475" s="67"/>
      <c r="C475" s="68"/>
      <c r="D475" s="68"/>
      <c r="E475" s="68"/>
      <c r="F475" s="68"/>
      <c r="G475" s="68"/>
    </row>
    <row r="476" spans="1:8">
      <c r="A476" s="109" t="s">
        <v>118</v>
      </c>
      <c r="B476" s="67">
        <v>1.1493055555555556</v>
      </c>
      <c r="C476" s="68">
        <v>5</v>
      </c>
      <c r="D476" s="68">
        <v>5</v>
      </c>
      <c r="E476" s="68">
        <v>0</v>
      </c>
      <c r="F476" s="68">
        <v>1</v>
      </c>
      <c r="G476" s="68">
        <v>13</v>
      </c>
      <c r="H476" s="11">
        <v>5651</v>
      </c>
    </row>
    <row r="477" spans="1:8">
      <c r="A477" s="63" t="s">
        <v>368</v>
      </c>
      <c r="B477" s="67"/>
      <c r="C477" s="68"/>
      <c r="D477" s="68"/>
      <c r="E477" s="68"/>
      <c r="F477" s="68"/>
      <c r="G477" s="68"/>
    </row>
    <row r="478" spans="1:8">
      <c r="A478" s="90" t="s">
        <v>370</v>
      </c>
      <c r="B478" s="91" t="s">
        <v>357</v>
      </c>
      <c r="C478" s="91" t="s">
        <v>358</v>
      </c>
      <c r="D478" s="91" t="s">
        <v>359</v>
      </c>
      <c r="E478" s="91" t="s">
        <v>360</v>
      </c>
      <c r="F478" s="91" t="s">
        <v>361</v>
      </c>
      <c r="G478" s="91" t="s">
        <v>362</v>
      </c>
    </row>
    <row r="479" spans="1:8">
      <c r="A479" s="62" t="s">
        <v>546</v>
      </c>
      <c r="B479" s="66">
        <v>0.90694444444444444</v>
      </c>
      <c r="C479" s="65">
        <v>2</v>
      </c>
      <c r="D479" s="65">
        <v>1</v>
      </c>
      <c r="E479" s="65">
        <v>0</v>
      </c>
      <c r="F479" s="65">
        <v>0</v>
      </c>
      <c r="G479" s="65">
        <v>19</v>
      </c>
      <c r="H479" s="11">
        <v>5643</v>
      </c>
    </row>
    <row r="480" spans="1:8">
      <c r="A480" s="62" t="s">
        <v>547</v>
      </c>
      <c r="B480" s="66">
        <v>0.89444444444444438</v>
      </c>
      <c r="C480" s="65">
        <v>3</v>
      </c>
      <c r="D480" s="65">
        <v>5</v>
      </c>
      <c r="E480" s="65">
        <v>1</v>
      </c>
      <c r="F480" s="65">
        <v>0</v>
      </c>
      <c r="G480" s="65">
        <v>6</v>
      </c>
      <c r="H480" s="11">
        <v>5341</v>
      </c>
    </row>
    <row r="481" spans="1:8">
      <c r="A481" s="109" t="s">
        <v>182</v>
      </c>
      <c r="B481" s="66">
        <v>0.61111111111111105</v>
      </c>
      <c r="C481" s="65">
        <v>1</v>
      </c>
      <c r="D481" s="65">
        <v>1</v>
      </c>
      <c r="E481" s="65">
        <v>0</v>
      </c>
      <c r="F481" s="65">
        <v>0</v>
      </c>
      <c r="G481" s="65">
        <v>9</v>
      </c>
      <c r="H481" s="11">
        <v>6231</v>
      </c>
    </row>
    <row r="482" spans="1:8">
      <c r="A482" s="62" t="s">
        <v>548</v>
      </c>
      <c r="B482" s="66">
        <v>0.60486111111111118</v>
      </c>
      <c r="C482" s="65">
        <v>4</v>
      </c>
      <c r="D482" s="65">
        <v>6</v>
      </c>
      <c r="E482" s="65">
        <v>0</v>
      </c>
      <c r="F482" s="65">
        <v>0</v>
      </c>
      <c r="G482" s="65">
        <v>2</v>
      </c>
      <c r="H482" s="11">
        <v>6133</v>
      </c>
    </row>
    <row r="483" spans="1:8">
      <c r="A483" s="62" t="s">
        <v>549</v>
      </c>
      <c r="B483" s="66">
        <v>1.8055555555555557E-2</v>
      </c>
      <c r="C483" s="65">
        <v>0</v>
      </c>
      <c r="D483" s="65">
        <v>0</v>
      </c>
      <c r="E483" s="65">
        <v>0</v>
      </c>
      <c r="F483" s="65">
        <v>0</v>
      </c>
      <c r="G483" s="65">
        <v>0</v>
      </c>
      <c r="H483" s="11">
        <v>5016</v>
      </c>
    </row>
    <row r="484" spans="1:8">
      <c r="A484" s="62" t="s">
        <v>550</v>
      </c>
      <c r="B484" s="65" t="s">
        <v>330</v>
      </c>
      <c r="C484" s="65" t="s">
        <v>330</v>
      </c>
      <c r="D484" s="65" t="s">
        <v>330</v>
      </c>
      <c r="E484" s="65" t="s">
        <v>330</v>
      </c>
      <c r="F484" s="65" t="s">
        <v>330</v>
      </c>
      <c r="G484" s="65" t="s">
        <v>330</v>
      </c>
      <c r="H484" s="11">
        <v>5726</v>
      </c>
    </row>
    <row r="485" spans="1:8">
      <c r="A485" s="62" t="s">
        <v>551</v>
      </c>
      <c r="B485" s="65" t="s">
        <v>330</v>
      </c>
      <c r="C485" s="65" t="s">
        <v>330</v>
      </c>
      <c r="D485" s="65" t="s">
        <v>330</v>
      </c>
      <c r="E485" s="65" t="s">
        <v>330</v>
      </c>
      <c r="F485" s="65" t="s">
        <v>330</v>
      </c>
      <c r="G485" s="65" t="s">
        <v>330</v>
      </c>
      <c r="H485" s="11">
        <v>6594</v>
      </c>
    </row>
    <row r="486" spans="1:8">
      <c r="A486" s="62" t="s">
        <v>552</v>
      </c>
      <c r="B486" s="65" t="s">
        <v>330</v>
      </c>
      <c r="C486" s="65" t="s">
        <v>330</v>
      </c>
      <c r="D486" s="65" t="s">
        <v>330</v>
      </c>
      <c r="E486" s="65" t="s">
        <v>330</v>
      </c>
      <c r="F486" s="65" t="s">
        <v>330</v>
      </c>
      <c r="G486" s="65" t="s">
        <v>330</v>
      </c>
      <c r="H486" s="11">
        <v>6462</v>
      </c>
    </row>
    <row r="487" spans="1:8">
      <c r="A487" s="62" t="s">
        <v>553</v>
      </c>
      <c r="B487" s="65" t="s">
        <v>330</v>
      </c>
      <c r="C487" s="65" t="s">
        <v>330</v>
      </c>
      <c r="D487" s="65" t="s">
        <v>330</v>
      </c>
      <c r="E487" s="65" t="s">
        <v>330</v>
      </c>
      <c r="F487" s="65" t="s">
        <v>330</v>
      </c>
      <c r="G487" s="65" t="s">
        <v>330</v>
      </c>
      <c r="H487" s="11">
        <v>6735</v>
      </c>
    </row>
    <row r="488" spans="1:8">
      <c r="A488" s="62" t="s">
        <v>554</v>
      </c>
      <c r="B488" s="65" t="s">
        <v>330</v>
      </c>
      <c r="C488" s="65" t="s">
        <v>330</v>
      </c>
      <c r="D488" s="65" t="s">
        <v>330</v>
      </c>
      <c r="E488" s="65" t="s">
        <v>330</v>
      </c>
      <c r="F488" s="65" t="s">
        <v>330</v>
      </c>
      <c r="G488" s="65" t="s">
        <v>330</v>
      </c>
      <c r="H488" s="11">
        <v>6716</v>
      </c>
    </row>
    <row r="489" spans="1:8">
      <c r="A489" s="109" t="s">
        <v>210</v>
      </c>
      <c r="B489" s="65" t="s">
        <v>330</v>
      </c>
      <c r="C489" s="65" t="s">
        <v>330</v>
      </c>
      <c r="D489" s="65" t="s">
        <v>330</v>
      </c>
      <c r="E489" s="65" t="s">
        <v>330</v>
      </c>
      <c r="F489" s="65" t="s">
        <v>330</v>
      </c>
      <c r="G489" s="65" t="s">
        <v>330</v>
      </c>
      <c r="H489" s="11">
        <v>6253</v>
      </c>
    </row>
    <row r="490" spans="1:8">
      <c r="A490" s="72" t="s">
        <v>379</v>
      </c>
      <c r="B490" s="73"/>
      <c r="C490" s="73">
        <v>47</v>
      </c>
      <c r="D490" s="73">
        <v>30</v>
      </c>
      <c r="E490" s="73">
        <v>5</v>
      </c>
      <c r="F490" s="73">
        <v>4</v>
      </c>
      <c r="G490" s="73">
        <v>129</v>
      </c>
    </row>
    <row r="491" spans="1:8">
      <c r="A491" s="96" t="s">
        <v>370</v>
      </c>
      <c r="B491" s="97" t="s">
        <v>357</v>
      </c>
      <c r="C491" s="97" t="s">
        <v>358</v>
      </c>
      <c r="D491" s="97" t="s">
        <v>359</v>
      </c>
      <c r="E491" s="97" t="s">
        <v>360</v>
      </c>
      <c r="F491" s="97" t="s">
        <v>361</v>
      </c>
      <c r="G491" s="97" t="s">
        <v>362</v>
      </c>
    </row>
    <row r="492" spans="1:8">
      <c r="A492" s="109" t="s">
        <v>83</v>
      </c>
      <c r="B492" s="64">
        <v>1.2020833333333334</v>
      </c>
      <c r="C492" s="65">
        <v>3</v>
      </c>
      <c r="D492" s="65">
        <v>1</v>
      </c>
      <c r="E492" s="65">
        <v>2</v>
      </c>
      <c r="F492" s="65">
        <v>0</v>
      </c>
      <c r="G492" s="65">
        <v>8</v>
      </c>
      <c r="H492" s="11">
        <v>6397</v>
      </c>
    </row>
    <row r="493" spans="1:8">
      <c r="A493" s="109" t="s">
        <v>240</v>
      </c>
      <c r="B493" s="64">
        <v>1.1534722222222222</v>
      </c>
      <c r="C493" s="65">
        <v>4</v>
      </c>
      <c r="D493" s="65">
        <v>2</v>
      </c>
      <c r="E493" s="65">
        <v>0</v>
      </c>
      <c r="F493" s="65">
        <v>0</v>
      </c>
      <c r="G493" s="65">
        <v>14</v>
      </c>
      <c r="H493" s="11">
        <v>5491</v>
      </c>
    </row>
    <row r="494" spans="1:8">
      <c r="A494" s="62" t="s">
        <v>555</v>
      </c>
      <c r="B494" s="66">
        <v>0.67708333333333337</v>
      </c>
      <c r="C494" s="65">
        <v>2</v>
      </c>
      <c r="D494" s="65">
        <v>0</v>
      </c>
      <c r="E494" s="65">
        <v>0</v>
      </c>
      <c r="F494" s="65">
        <v>0</v>
      </c>
      <c r="G494" s="65">
        <v>5</v>
      </c>
      <c r="H494" s="11">
        <v>4477</v>
      </c>
    </row>
    <row r="495" spans="1:8">
      <c r="A495" s="62" t="s">
        <v>556</v>
      </c>
      <c r="B495" s="66">
        <v>0.22569444444444445</v>
      </c>
      <c r="C495" s="65">
        <v>0</v>
      </c>
      <c r="D495" s="65">
        <v>0</v>
      </c>
      <c r="E495" s="65">
        <v>0</v>
      </c>
      <c r="F495" s="65">
        <v>0</v>
      </c>
      <c r="G495" s="65">
        <v>0</v>
      </c>
      <c r="H495" s="11">
        <v>5217</v>
      </c>
    </row>
    <row r="496" spans="1:8">
      <c r="A496" s="62" t="s">
        <v>557</v>
      </c>
      <c r="B496" s="66">
        <v>0.10694444444444444</v>
      </c>
      <c r="C496" s="65">
        <v>0</v>
      </c>
      <c r="D496" s="65">
        <v>0</v>
      </c>
      <c r="E496" s="65">
        <v>0</v>
      </c>
      <c r="F496" s="65">
        <v>0</v>
      </c>
      <c r="G496" s="65">
        <v>0</v>
      </c>
      <c r="H496" s="11">
        <v>6456</v>
      </c>
    </row>
    <row r="497" spans="1:8">
      <c r="A497" s="62" t="s">
        <v>558</v>
      </c>
      <c r="B497" s="65" t="s">
        <v>330</v>
      </c>
      <c r="C497" s="65" t="s">
        <v>330</v>
      </c>
      <c r="D497" s="65" t="s">
        <v>330</v>
      </c>
      <c r="E497" s="65" t="s">
        <v>330</v>
      </c>
      <c r="F497" s="65" t="s">
        <v>330</v>
      </c>
      <c r="G497" s="65" t="s">
        <v>330</v>
      </c>
      <c r="H497" s="11">
        <v>6739</v>
      </c>
    </row>
    <row r="498" spans="1:8">
      <c r="A498" s="109" t="s">
        <v>243</v>
      </c>
      <c r="B498" s="65" t="s">
        <v>330</v>
      </c>
      <c r="C498" s="65" t="s">
        <v>330</v>
      </c>
      <c r="D498" s="65" t="s">
        <v>330</v>
      </c>
      <c r="E498" s="65" t="s">
        <v>330</v>
      </c>
      <c r="F498" s="65" t="s">
        <v>330</v>
      </c>
      <c r="G498" s="65" t="s">
        <v>330</v>
      </c>
      <c r="H498" s="11">
        <v>5835</v>
      </c>
    </row>
    <row r="499" spans="1:8">
      <c r="A499" s="109" t="s">
        <v>245</v>
      </c>
      <c r="B499" s="65" t="s">
        <v>330</v>
      </c>
      <c r="C499" s="65" t="s">
        <v>330</v>
      </c>
      <c r="D499" s="65" t="s">
        <v>330</v>
      </c>
      <c r="E499" s="65" t="s">
        <v>330</v>
      </c>
      <c r="F499" s="65" t="s">
        <v>330</v>
      </c>
      <c r="G499" s="65" t="s">
        <v>330</v>
      </c>
      <c r="H499" s="11">
        <v>5826</v>
      </c>
    </row>
    <row r="500" spans="1:8">
      <c r="A500" s="62" t="s">
        <v>559</v>
      </c>
      <c r="B500" s="65" t="s">
        <v>330</v>
      </c>
      <c r="C500" s="65" t="s">
        <v>330</v>
      </c>
      <c r="D500" s="65" t="s">
        <v>330</v>
      </c>
      <c r="E500" s="65" t="s">
        <v>330</v>
      </c>
      <c r="F500" s="65" t="s">
        <v>330</v>
      </c>
      <c r="G500" s="65" t="s">
        <v>330</v>
      </c>
      <c r="H500" s="11">
        <v>4610</v>
      </c>
    </row>
    <row r="501" spans="1:8">
      <c r="A501" s="62" t="s">
        <v>560</v>
      </c>
      <c r="B501" s="65" t="s">
        <v>330</v>
      </c>
      <c r="C501" s="65" t="s">
        <v>330</v>
      </c>
      <c r="D501" s="65" t="s">
        <v>330</v>
      </c>
      <c r="E501" s="65" t="s">
        <v>330</v>
      </c>
      <c r="F501" s="65" t="s">
        <v>330</v>
      </c>
      <c r="G501" s="65" t="s">
        <v>330</v>
      </c>
      <c r="H501" s="11">
        <v>6256</v>
      </c>
    </row>
    <row r="502" spans="1:8">
      <c r="A502" s="62" t="s">
        <v>561</v>
      </c>
      <c r="B502" s="65" t="s">
        <v>330</v>
      </c>
      <c r="C502" s="65" t="s">
        <v>330</v>
      </c>
      <c r="D502" s="65" t="s">
        <v>330</v>
      </c>
      <c r="E502" s="65" t="s">
        <v>330</v>
      </c>
      <c r="F502" s="65" t="s">
        <v>330</v>
      </c>
      <c r="G502" s="65" t="s">
        <v>330</v>
      </c>
      <c r="H502" s="11">
        <v>6214</v>
      </c>
    </row>
    <row r="503" spans="1:8">
      <c r="A503" s="59" t="s">
        <v>562</v>
      </c>
      <c r="B503"/>
      <c r="C503"/>
      <c r="D503"/>
      <c r="E503"/>
      <c r="F503"/>
      <c r="G503"/>
      <c r="H503" s="11" t="s">
        <v>640</v>
      </c>
    </row>
    <row r="504" spans="1:8">
      <c r="A504" s="59" t="s">
        <v>387</v>
      </c>
      <c r="B504"/>
      <c r="C504"/>
      <c r="D504"/>
      <c r="E504"/>
      <c r="F504"/>
      <c r="G504"/>
      <c r="H504" s="11" t="s">
        <v>623</v>
      </c>
    </row>
    <row r="505" spans="1:8">
      <c r="A505" s="98" t="s">
        <v>356</v>
      </c>
      <c r="B505" s="99" t="s">
        <v>357</v>
      </c>
      <c r="C505" s="99" t="s">
        <v>358</v>
      </c>
      <c r="D505" s="99" t="s">
        <v>359</v>
      </c>
      <c r="E505" s="99" t="s">
        <v>360</v>
      </c>
      <c r="F505" s="99" t="s">
        <v>361</v>
      </c>
      <c r="G505" s="99" t="s">
        <v>362</v>
      </c>
    </row>
    <row r="506" spans="1:8">
      <c r="A506" s="109" t="s">
        <v>134</v>
      </c>
      <c r="B506" s="67">
        <v>1.1972222222222222</v>
      </c>
      <c r="C506" s="68">
        <v>7</v>
      </c>
      <c r="D506" s="68">
        <v>2</v>
      </c>
      <c r="E506" s="68">
        <v>1</v>
      </c>
      <c r="F506" s="68">
        <v>3</v>
      </c>
      <c r="G506" s="68">
        <v>15</v>
      </c>
      <c r="H506" s="11">
        <v>6572</v>
      </c>
    </row>
    <row r="507" spans="1:8">
      <c r="A507" s="63" t="s">
        <v>363</v>
      </c>
      <c r="B507" s="67"/>
      <c r="C507" s="68"/>
      <c r="D507" s="68"/>
      <c r="E507" s="68"/>
      <c r="F507" s="68"/>
      <c r="G507" s="68"/>
    </row>
    <row r="508" spans="1:8">
      <c r="A508" s="109" t="s">
        <v>86</v>
      </c>
      <c r="B508" s="67">
        <v>1.1868055555555557</v>
      </c>
      <c r="C508" s="68">
        <v>4</v>
      </c>
      <c r="D508" s="68">
        <v>2</v>
      </c>
      <c r="E508" s="68">
        <v>0</v>
      </c>
      <c r="F508" s="68">
        <v>0</v>
      </c>
      <c r="G508" s="68">
        <v>19</v>
      </c>
      <c r="H508" s="11">
        <v>5858</v>
      </c>
    </row>
    <row r="509" spans="1:8">
      <c r="A509" s="63" t="s">
        <v>363</v>
      </c>
      <c r="B509" s="67"/>
      <c r="C509" s="68"/>
      <c r="D509" s="68"/>
      <c r="E509" s="68"/>
      <c r="F509" s="68"/>
      <c r="G509" s="68"/>
    </row>
    <row r="510" spans="1:8">
      <c r="A510" s="109" t="s">
        <v>308</v>
      </c>
      <c r="B510" s="67">
        <v>1.2243055555555555</v>
      </c>
      <c r="C510" s="68">
        <v>10</v>
      </c>
      <c r="D510" s="68">
        <v>6</v>
      </c>
      <c r="E510" s="68">
        <v>1</v>
      </c>
      <c r="F510" s="68">
        <v>0</v>
      </c>
      <c r="G510" s="68">
        <v>12</v>
      </c>
      <c r="H510" s="11">
        <v>5163</v>
      </c>
    </row>
    <row r="511" spans="1:8">
      <c r="A511" s="63" t="s">
        <v>366</v>
      </c>
      <c r="B511" s="67"/>
      <c r="C511" s="68"/>
      <c r="D511" s="68"/>
      <c r="E511" s="68"/>
      <c r="F511" s="68"/>
      <c r="G511" s="68"/>
    </row>
    <row r="512" spans="1:8">
      <c r="A512" s="62" t="s">
        <v>563</v>
      </c>
      <c r="B512" s="67">
        <v>1.5229166666666665</v>
      </c>
      <c r="C512" s="68">
        <v>9</v>
      </c>
      <c r="D512" s="68">
        <v>1</v>
      </c>
      <c r="E512" s="68">
        <v>1</v>
      </c>
      <c r="F512" s="68">
        <v>0</v>
      </c>
      <c r="G512" s="68">
        <v>7</v>
      </c>
      <c r="H512" s="11">
        <v>6255</v>
      </c>
    </row>
    <row r="513" spans="1:8">
      <c r="A513" s="63" t="s">
        <v>368</v>
      </c>
      <c r="B513" s="67"/>
      <c r="C513" s="68"/>
      <c r="D513" s="68"/>
      <c r="E513" s="68"/>
      <c r="F513" s="68"/>
      <c r="G513" s="68"/>
    </row>
    <row r="514" spans="1:8">
      <c r="A514" s="109" t="s">
        <v>181</v>
      </c>
      <c r="B514" s="67">
        <v>1.5104166666666667</v>
      </c>
      <c r="C514" s="68">
        <v>3</v>
      </c>
      <c r="D514" s="68">
        <v>5</v>
      </c>
      <c r="E514" s="68">
        <v>3</v>
      </c>
      <c r="F514" s="68">
        <v>0</v>
      </c>
      <c r="G514" s="68">
        <v>17</v>
      </c>
      <c r="H514" s="11">
        <v>5484</v>
      </c>
    </row>
    <row r="515" spans="1:8">
      <c r="A515" s="63" t="s">
        <v>368</v>
      </c>
      <c r="B515" s="67"/>
      <c r="C515" s="68"/>
      <c r="D515" s="68"/>
      <c r="E515" s="68"/>
      <c r="F515" s="68"/>
      <c r="G515" s="68"/>
    </row>
    <row r="516" spans="1:8">
      <c r="A516" s="74" t="s">
        <v>356</v>
      </c>
      <c r="B516" s="75" t="s">
        <v>357</v>
      </c>
      <c r="C516" s="75" t="s">
        <v>358</v>
      </c>
      <c r="D516" s="75" t="s">
        <v>359</v>
      </c>
      <c r="E516" s="75" t="s">
        <v>360</v>
      </c>
      <c r="F516" s="75" t="s">
        <v>361</v>
      </c>
      <c r="G516" s="75" t="s">
        <v>362</v>
      </c>
    </row>
    <row r="517" spans="1:8">
      <c r="A517" s="109" t="s">
        <v>173</v>
      </c>
      <c r="B517" s="67">
        <v>1.4340277777777777</v>
      </c>
      <c r="C517" s="68">
        <v>11</v>
      </c>
      <c r="D517" s="68">
        <v>3</v>
      </c>
      <c r="E517" s="68">
        <v>0</v>
      </c>
      <c r="F517" s="68">
        <v>0</v>
      </c>
      <c r="G517" s="68">
        <v>9</v>
      </c>
      <c r="H517" s="11">
        <v>5840</v>
      </c>
    </row>
    <row r="518" spans="1:8">
      <c r="A518" s="63" t="s">
        <v>363</v>
      </c>
      <c r="B518" s="67"/>
      <c r="C518" s="68"/>
      <c r="D518" s="68"/>
      <c r="E518" s="68"/>
      <c r="F518" s="68"/>
      <c r="G518" s="68"/>
    </row>
    <row r="519" spans="1:8">
      <c r="A519" s="62" t="s">
        <v>388</v>
      </c>
      <c r="B519" s="67">
        <v>1.4124999999999999</v>
      </c>
      <c r="C519" s="68">
        <v>2</v>
      </c>
      <c r="D519" s="68">
        <v>5</v>
      </c>
      <c r="E519" s="68">
        <v>1</v>
      </c>
      <c r="F519" s="68">
        <v>0</v>
      </c>
      <c r="G519" s="68">
        <v>21</v>
      </c>
      <c r="H519" s="11">
        <v>6401</v>
      </c>
    </row>
    <row r="520" spans="1:8">
      <c r="A520" s="63" t="s">
        <v>363</v>
      </c>
      <c r="B520" s="67"/>
      <c r="C520" s="68"/>
      <c r="D520" s="68"/>
      <c r="E520" s="68"/>
      <c r="F520" s="68"/>
      <c r="G520" s="68"/>
    </row>
    <row r="521" spans="1:8">
      <c r="A521" s="109" t="s">
        <v>310</v>
      </c>
      <c r="B521" s="67">
        <v>1.3076388888888888</v>
      </c>
      <c r="C521" s="68">
        <v>6</v>
      </c>
      <c r="D521" s="68">
        <v>2</v>
      </c>
      <c r="E521" s="68">
        <v>2</v>
      </c>
      <c r="F521" s="68">
        <v>2</v>
      </c>
      <c r="G521" s="68">
        <v>25</v>
      </c>
      <c r="H521" s="11">
        <v>5464</v>
      </c>
    </row>
    <row r="522" spans="1:8">
      <c r="A522" s="63" t="s">
        <v>366</v>
      </c>
      <c r="B522" s="67"/>
      <c r="C522" s="68"/>
      <c r="D522" s="68"/>
      <c r="E522" s="68"/>
      <c r="F522" s="68"/>
      <c r="G522" s="68"/>
    </row>
    <row r="523" spans="1:8">
      <c r="A523" s="109" t="s">
        <v>117</v>
      </c>
      <c r="B523" s="67">
        <v>1.3354166666666665</v>
      </c>
      <c r="C523" s="68">
        <v>2</v>
      </c>
      <c r="D523" s="68">
        <v>1</v>
      </c>
      <c r="E523" s="68">
        <v>2</v>
      </c>
      <c r="F523" s="68">
        <v>0</v>
      </c>
      <c r="G523" s="68">
        <v>12</v>
      </c>
      <c r="H523" s="11">
        <v>6557</v>
      </c>
    </row>
    <row r="524" spans="1:8">
      <c r="A524" s="63" t="s">
        <v>368</v>
      </c>
      <c r="B524" s="67"/>
      <c r="C524" s="68"/>
      <c r="D524" s="68"/>
      <c r="E524" s="68"/>
      <c r="F524" s="68"/>
      <c r="G524" s="68"/>
    </row>
    <row r="525" spans="1:8">
      <c r="A525" s="109" t="s">
        <v>62</v>
      </c>
      <c r="B525" s="67">
        <v>1.1402777777777777</v>
      </c>
      <c r="C525" s="68">
        <v>6</v>
      </c>
      <c r="D525" s="68">
        <v>6</v>
      </c>
      <c r="E525" s="68">
        <v>2</v>
      </c>
      <c r="F525" s="68">
        <v>1</v>
      </c>
      <c r="G525" s="68">
        <v>10</v>
      </c>
      <c r="H525" s="11">
        <v>5864</v>
      </c>
    </row>
    <row r="526" spans="1:8">
      <c r="A526" s="63" t="s">
        <v>368</v>
      </c>
      <c r="B526" s="67"/>
      <c r="C526" s="68"/>
      <c r="D526" s="68"/>
      <c r="E526" s="68"/>
      <c r="F526" s="68"/>
      <c r="G526" s="68"/>
    </row>
    <row r="527" spans="1:8">
      <c r="A527" s="98" t="s">
        <v>370</v>
      </c>
      <c r="B527" s="99" t="s">
        <v>357</v>
      </c>
      <c r="C527" s="99" t="s">
        <v>358</v>
      </c>
      <c r="D527" s="99" t="s">
        <v>359</v>
      </c>
      <c r="E527" s="99" t="s">
        <v>360</v>
      </c>
      <c r="F527" s="99" t="s">
        <v>361</v>
      </c>
      <c r="G527" s="99" t="s">
        <v>362</v>
      </c>
    </row>
    <row r="528" spans="1:8">
      <c r="A528" s="109" t="s">
        <v>119</v>
      </c>
      <c r="B528" s="64">
        <v>1.1527777777777779</v>
      </c>
      <c r="C528" s="65">
        <v>5</v>
      </c>
      <c r="D528" s="65">
        <v>0</v>
      </c>
      <c r="E528" s="65">
        <v>0</v>
      </c>
      <c r="F528" s="65">
        <v>1</v>
      </c>
      <c r="G528" s="65">
        <v>11</v>
      </c>
      <c r="H528" s="11">
        <v>6713</v>
      </c>
    </row>
    <row r="529" spans="1:8">
      <c r="A529" s="109" t="s">
        <v>220</v>
      </c>
      <c r="B529" s="64">
        <v>1.0784722222222223</v>
      </c>
      <c r="C529" s="65">
        <v>5</v>
      </c>
      <c r="D529" s="65">
        <v>3</v>
      </c>
      <c r="E529" s="65">
        <v>1</v>
      </c>
      <c r="F529" s="65">
        <v>1</v>
      </c>
      <c r="G529" s="65">
        <v>2</v>
      </c>
      <c r="H529" s="11">
        <v>6709</v>
      </c>
    </row>
    <row r="530" spans="1:8">
      <c r="A530" s="109" t="s">
        <v>221</v>
      </c>
      <c r="B530" s="66">
        <v>0.63750000000000007</v>
      </c>
      <c r="C530" s="65">
        <v>5</v>
      </c>
      <c r="D530" s="65">
        <v>0</v>
      </c>
      <c r="E530" s="65">
        <v>0</v>
      </c>
      <c r="F530" s="65">
        <v>1</v>
      </c>
      <c r="G530" s="65">
        <v>4</v>
      </c>
      <c r="H530" s="11">
        <v>6209</v>
      </c>
    </row>
    <row r="531" spans="1:8">
      <c r="A531" s="62" t="s">
        <v>564</v>
      </c>
      <c r="B531" s="66">
        <v>0.48958333333333331</v>
      </c>
      <c r="C531" s="65">
        <v>3</v>
      </c>
      <c r="D531" s="65">
        <v>2</v>
      </c>
      <c r="E531" s="65">
        <v>0</v>
      </c>
      <c r="F531" s="65">
        <v>0</v>
      </c>
      <c r="G531" s="65">
        <v>5</v>
      </c>
      <c r="H531" s="11">
        <v>6728</v>
      </c>
    </row>
    <row r="532" spans="1:8">
      <c r="A532" s="62" t="s">
        <v>565</v>
      </c>
      <c r="B532" s="65" t="s">
        <v>330</v>
      </c>
      <c r="C532" s="65" t="s">
        <v>330</v>
      </c>
      <c r="D532" s="65" t="s">
        <v>330</v>
      </c>
      <c r="E532" s="65" t="s">
        <v>330</v>
      </c>
      <c r="F532" s="65" t="s">
        <v>330</v>
      </c>
      <c r="G532" s="65" t="s">
        <v>330</v>
      </c>
      <c r="H532" s="11">
        <v>6427</v>
      </c>
    </row>
    <row r="533" spans="1:8">
      <c r="A533" s="62" t="s">
        <v>566</v>
      </c>
      <c r="B533" s="65" t="s">
        <v>330</v>
      </c>
      <c r="C533" s="65" t="s">
        <v>330</v>
      </c>
      <c r="D533" s="65" t="s">
        <v>330</v>
      </c>
      <c r="E533" s="65" t="s">
        <v>330</v>
      </c>
      <c r="F533" s="65" t="s">
        <v>330</v>
      </c>
      <c r="G533" s="65" t="s">
        <v>330</v>
      </c>
      <c r="H533" s="11">
        <v>6737</v>
      </c>
    </row>
    <row r="534" spans="1:8">
      <c r="A534" s="109" t="s">
        <v>201</v>
      </c>
      <c r="B534" s="65" t="s">
        <v>330</v>
      </c>
      <c r="C534" s="65" t="s">
        <v>330</v>
      </c>
      <c r="D534" s="65" t="s">
        <v>330</v>
      </c>
      <c r="E534" s="65" t="s">
        <v>330</v>
      </c>
      <c r="F534" s="65" t="s">
        <v>330</v>
      </c>
      <c r="G534" s="65" t="s">
        <v>330</v>
      </c>
      <c r="H534" s="11">
        <v>6422</v>
      </c>
    </row>
    <row r="535" spans="1:8">
      <c r="A535" s="62" t="s">
        <v>567</v>
      </c>
      <c r="B535" s="65" t="s">
        <v>330</v>
      </c>
      <c r="C535" s="65" t="s">
        <v>330</v>
      </c>
      <c r="D535" s="65" t="s">
        <v>330</v>
      </c>
      <c r="E535" s="65" t="s">
        <v>330</v>
      </c>
      <c r="F535" s="65" t="s">
        <v>330</v>
      </c>
      <c r="G535" s="65" t="s">
        <v>330</v>
      </c>
      <c r="H535" s="11">
        <v>4651</v>
      </c>
    </row>
    <row r="536" spans="1:8">
      <c r="A536" s="62" t="s">
        <v>568</v>
      </c>
      <c r="B536" s="65" t="s">
        <v>330</v>
      </c>
      <c r="C536" s="65" t="s">
        <v>330</v>
      </c>
      <c r="D536" s="65" t="s">
        <v>330</v>
      </c>
      <c r="E536" s="65" t="s">
        <v>330</v>
      </c>
      <c r="F536" s="65" t="s">
        <v>330</v>
      </c>
      <c r="G536" s="65" t="s">
        <v>330</v>
      </c>
      <c r="H536" s="11">
        <v>6015</v>
      </c>
    </row>
    <row r="537" spans="1:8">
      <c r="A537" s="62" t="s">
        <v>569</v>
      </c>
      <c r="B537" s="65" t="s">
        <v>330</v>
      </c>
      <c r="C537" s="65" t="s">
        <v>330</v>
      </c>
      <c r="D537" s="65" t="s">
        <v>330</v>
      </c>
      <c r="E537" s="65" t="s">
        <v>330</v>
      </c>
      <c r="F537" s="65" t="s">
        <v>330</v>
      </c>
      <c r="G537" s="65" t="s">
        <v>330</v>
      </c>
      <c r="H537" s="11">
        <v>6758</v>
      </c>
    </row>
    <row r="538" spans="1:8">
      <c r="A538" s="109" t="s">
        <v>278</v>
      </c>
      <c r="B538" s="65" t="s">
        <v>330</v>
      </c>
      <c r="C538" s="65" t="s">
        <v>330</v>
      </c>
      <c r="D538" s="65" t="s">
        <v>330</v>
      </c>
      <c r="E538" s="65" t="s">
        <v>330</v>
      </c>
      <c r="F538" s="65" t="s">
        <v>330</v>
      </c>
      <c r="G538" s="65" t="s">
        <v>330</v>
      </c>
      <c r="H538" s="11">
        <v>6164</v>
      </c>
    </row>
    <row r="539" spans="1:8">
      <c r="A539" s="62" t="s">
        <v>570</v>
      </c>
      <c r="B539" s="65" t="s">
        <v>330</v>
      </c>
      <c r="C539" s="65" t="s">
        <v>330</v>
      </c>
      <c r="D539" s="65" t="s">
        <v>330</v>
      </c>
      <c r="E539" s="65" t="s">
        <v>330</v>
      </c>
      <c r="F539" s="65" t="s">
        <v>330</v>
      </c>
      <c r="G539" s="65" t="s">
        <v>330</v>
      </c>
      <c r="H539" s="11">
        <v>6552</v>
      </c>
    </row>
    <row r="540" spans="1:8">
      <c r="A540" s="72" t="s">
        <v>379</v>
      </c>
      <c r="B540" s="73"/>
      <c r="C540" s="73">
        <v>51</v>
      </c>
      <c r="D540" s="73">
        <v>21</v>
      </c>
      <c r="E540" s="73">
        <v>7</v>
      </c>
      <c r="F540" s="73">
        <v>6</v>
      </c>
      <c r="G540" s="73">
        <v>92</v>
      </c>
    </row>
    <row r="541" spans="1:8">
      <c r="A541" s="74" t="s">
        <v>370</v>
      </c>
      <c r="B541" s="75" t="s">
        <v>357</v>
      </c>
      <c r="C541" s="75" t="s">
        <v>358</v>
      </c>
      <c r="D541" s="75" t="s">
        <v>359</v>
      </c>
      <c r="E541" s="75" t="s">
        <v>360</v>
      </c>
      <c r="F541" s="75" t="s">
        <v>361</v>
      </c>
      <c r="G541" s="75" t="s">
        <v>362</v>
      </c>
    </row>
    <row r="542" spans="1:8">
      <c r="A542" s="62" t="s">
        <v>395</v>
      </c>
      <c r="B542" s="64">
        <v>1.0888888888888888</v>
      </c>
      <c r="C542" s="65">
        <v>8</v>
      </c>
      <c r="D542" s="65">
        <v>4</v>
      </c>
      <c r="E542" s="65">
        <v>1</v>
      </c>
      <c r="F542" s="65">
        <v>1</v>
      </c>
      <c r="G542" s="65">
        <v>10</v>
      </c>
      <c r="H542" s="11">
        <v>6616</v>
      </c>
    </row>
    <row r="543" spans="1:8">
      <c r="A543" s="109" t="s">
        <v>163</v>
      </c>
      <c r="B543" s="66">
        <v>0.94513888888888886</v>
      </c>
      <c r="C543" s="65">
        <v>5</v>
      </c>
      <c r="D543" s="65">
        <v>3</v>
      </c>
      <c r="E543" s="65">
        <v>1</v>
      </c>
      <c r="F543" s="65">
        <v>0</v>
      </c>
      <c r="G543" s="65">
        <v>7</v>
      </c>
      <c r="H543" s="11">
        <v>5074</v>
      </c>
    </row>
    <row r="544" spans="1:8">
      <c r="A544" s="109" t="s">
        <v>275</v>
      </c>
      <c r="B544" s="66">
        <v>0.69236111111111109</v>
      </c>
      <c r="C544" s="65">
        <v>5</v>
      </c>
      <c r="D544" s="65">
        <v>1</v>
      </c>
      <c r="E544" s="65">
        <v>0</v>
      </c>
      <c r="F544" s="65">
        <v>2</v>
      </c>
      <c r="G544" s="65">
        <v>5</v>
      </c>
      <c r="H544" s="11">
        <v>6226</v>
      </c>
    </row>
    <row r="545" spans="1:8">
      <c r="A545" s="109" t="s">
        <v>64</v>
      </c>
      <c r="B545" s="66">
        <v>0.64374999999999993</v>
      </c>
      <c r="C545" s="65">
        <v>2</v>
      </c>
      <c r="D545" s="65">
        <v>1</v>
      </c>
      <c r="E545" s="65">
        <v>0</v>
      </c>
      <c r="F545" s="65">
        <v>0</v>
      </c>
      <c r="G545" s="65">
        <v>3</v>
      </c>
      <c r="H545" s="11">
        <v>6171</v>
      </c>
    </row>
    <row r="546" spans="1:8">
      <c r="A546" s="62" t="s">
        <v>396</v>
      </c>
      <c r="B546" s="65" t="s">
        <v>330</v>
      </c>
      <c r="C546" s="65" t="s">
        <v>330</v>
      </c>
      <c r="D546" s="65" t="s">
        <v>330</v>
      </c>
      <c r="E546" s="65" t="s">
        <v>330</v>
      </c>
      <c r="F546" s="65" t="s">
        <v>330</v>
      </c>
      <c r="G546" s="65" t="s">
        <v>330</v>
      </c>
      <c r="H546" s="11">
        <v>6424</v>
      </c>
    </row>
    <row r="547" spans="1:8">
      <c r="A547" s="62" t="s">
        <v>398</v>
      </c>
      <c r="B547" s="65" t="s">
        <v>330</v>
      </c>
      <c r="C547" s="65" t="s">
        <v>330</v>
      </c>
      <c r="D547" s="65" t="s">
        <v>330</v>
      </c>
      <c r="E547" s="65" t="s">
        <v>330</v>
      </c>
      <c r="F547" s="65" t="s">
        <v>330</v>
      </c>
      <c r="G547" s="65" t="s">
        <v>330</v>
      </c>
      <c r="H547" s="11">
        <v>6700</v>
      </c>
    </row>
    <row r="548" spans="1:8">
      <c r="A548" s="62" t="s">
        <v>397</v>
      </c>
      <c r="B548" s="65" t="s">
        <v>330</v>
      </c>
      <c r="C548" s="65" t="s">
        <v>330</v>
      </c>
      <c r="D548" s="65" t="s">
        <v>330</v>
      </c>
      <c r="E548" s="65" t="s">
        <v>330</v>
      </c>
      <c r="F548" s="65" t="s">
        <v>330</v>
      </c>
      <c r="G548" s="65" t="s">
        <v>330</v>
      </c>
      <c r="H548" s="11">
        <v>6471</v>
      </c>
    </row>
    <row r="549" spans="1:8">
      <c r="A549" s="62" t="s">
        <v>400</v>
      </c>
      <c r="B549" s="65" t="s">
        <v>330</v>
      </c>
      <c r="C549" s="65" t="s">
        <v>330</v>
      </c>
      <c r="D549" s="65" t="s">
        <v>330</v>
      </c>
      <c r="E549" s="65" t="s">
        <v>330</v>
      </c>
      <c r="F549" s="65" t="s">
        <v>330</v>
      </c>
      <c r="G549" s="65" t="s">
        <v>330</v>
      </c>
      <c r="H549" s="11">
        <v>6649</v>
      </c>
    </row>
    <row r="550" spans="1:8">
      <c r="A550" s="62" t="s">
        <v>401</v>
      </c>
      <c r="B550" s="65" t="s">
        <v>330</v>
      </c>
      <c r="C550" s="65" t="s">
        <v>330</v>
      </c>
      <c r="D550" s="65" t="s">
        <v>330</v>
      </c>
      <c r="E550" s="65" t="s">
        <v>330</v>
      </c>
      <c r="F550" s="65" t="s">
        <v>330</v>
      </c>
      <c r="G550" s="65" t="s">
        <v>330</v>
      </c>
      <c r="H550" s="11">
        <v>6573</v>
      </c>
    </row>
    <row r="551" spans="1:8">
      <c r="A551" s="109" t="s">
        <v>291</v>
      </c>
      <c r="B551" s="65" t="s">
        <v>330</v>
      </c>
      <c r="C551" s="65" t="s">
        <v>330</v>
      </c>
      <c r="D551" s="65" t="s">
        <v>330</v>
      </c>
      <c r="E551" s="65" t="s">
        <v>330</v>
      </c>
      <c r="F551" s="65" t="s">
        <v>330</v>
      </c>
      <c r="G551" s="65" t="s">
        <v>330</v>
      </c>
      <c r="H551" s="11">
        <v>5009</v>
      </c>
    </row>
    <row r="552" spans="1:8">
      <c r="A552" s="62" t="s">
        <v>399</v>
      </c>
      <c r="B552" s="65" t="s">
        <v>330</v>
      </c>
      <c r="C552" s="65" t="s">
        <v>330</v>
      </c>
      <c r="D552" s="65" t="s">
        <v>330</v>
      </c>
      <c r="E552" s="65" t="s">
        <v>330</v>
      </c>
      <c r="F552" s="65" t="s">
        <v>330</v>
      </c>
      <c r="G552" s="65" t="s">
        <v>330</v>
      </c>
      <c r="H552" s="11">
        <v>4631</v>
      </c>
    </row>
    <row r="553" spans="1:8">
      <c r="A553" s="62" t="s">
        <v>402</v>
      </c>
      <c r="B553" s="65" t="s">
        <v>330</v>
      </c>
      <c r="C553" s="65" t="s">
        <v>330</v>
      </c>
      <c r="D553" s="65" t="s">
        <v>330</v>
      </c>
      <c r="E553" s="65" t="s">
        <v>330</v>
      </c>
      <c r="F553" s="65" t="s">
        <v>330</v>
      </c>
      <c r="G553" s="65" t="s">
        <v>330</v>
      </c>
      <c r="H553" s="11">
        <v>5480</v>
      </c>
    </row>
    <row r="554" spans="1:8">
      <c r="A554" s="59" t="s">
        <v>386</v>
      </c>
      <c r="B554"/>
      <c r="C554"/>
      <c r="D554"/>
      <c r="E554"/>
      <c r="F554"/>
      <c r="G554"/>
      <c r="H554" s="11" t="s">
        <v>622</v>
      </c>
    </row>
    <row r="555" spans="1:8">
      <c r="A555" s="59" t="s">
        <v>445</v>
      </c>
      <c r="B555"/>
      <c r="C555"/>
      <c r="D555"/>
      <c r="E555"/>
      <c r="F555"/>
      <c r="G555"/>
      <c r="H555" s="11" t="s">
        <v>629</v>
      </c>
    </row>
    <row r="556" spans="1:8">
      <c r="A556" s="74" t="s">
        <v>356</v>
      </c>
      <c r="B556" s="75" t="s">
        <v>357</v>
      </c>
      <c r="C556" s="75" t="s">
        <v>358</v>
      </c>
      <c r="D556" s="75" t="s">
        <v>359</v>
      </c>
      <c r="E556" s="75" t="s">
        <v>360</v>
      </c>
      <c r="F556" s="75" t="s">
        <v>361</v>
      </c>
      <c r="G556" s="75" t="s">
        <v>362</v>
      </c>
    </row>
    <row r="557" spans="1:8">
      <c r="A557" s="109" t="s">
        <v>200</v>
      </c>
      <c r="B557" s="67">
        <v>1.4222222222222223</v>
      </c>
      <c r="C557" s="68">
        <v>10</v>
      </c>
      <c r="D557" s="68">
        <v>0</v>
      </c>
      <c r="E557" s="68">
        <v>0</v>
      </c>
      <c r="F557" s="68">
        <v>0</v>
      </c>
      <c r="G557" s="68">
        <v>15</v>
      </c>
      <c r="H557" s="11">
        <v>5769</v>
      </c>
    </row>
    <row r="558" spans="1:8">
      <c r="A558" s="63" t="s">
        <v>363</v>
      </c>
      <c r="B558" s="67"/>
      <c r="C558" s="68"/>
      <c r="D558" s="68"/>
      <c r="E558" s="68"/>
      <c r="F558" s="68"/>
      <c r="G558" s="68"/>
    </row>
    <row r="559" spans="1:8">
      <c r="A559" s="109" t="s">
        <v>144</v>
      </c>
      <c r="B559" s="67">
        <v>1.2222222222222221</v>
      </c>
      <c r="C559" s="68">
        <v>6</v>
      </c>
      <c r="D559" s="68">
        <v>1</v>
      </c>
      <c r="E559" s="68">
        <v>1</v>
      </c>
      <c r="F559" s="68">
        <v>0</v>
      </c>
      <c r="G559" s="68">
        <v>14</v>
      </c>
      <c r="H559" s="11">
        <v>5164</v>
      </c>
    </row>
    <row r="560" spans="1:8">
      <c r="A560" s="63" t="s">
        <v>363</v>
      </c>
      <c r="B560" s="67"/>
      <c r="C560" s="68"/>
      <c r="D560" s="68"/>
      <c r="E560" s="68"/>
      <c r="F560" s="68"/>
      <c r="G560" s="68"/>
    </row>
    <row r="561" spans="1:8">
      <c r="A561" s="109" t="s">
        <v>233</v>
      </c>
      <c r="B561" s="67">
        <v>1.0055555555555555</v>
      </c>
      <c r="C561" s="68">
        <v>10</v>
      </c>
      <c r="D561" s="68">
        <v>3</v>
      </c>
      <c r="E561" s="68">
        <v>0</v>
      </c>
      <c r="F561" s="68">
        <v>0</v>
      </c>
      <c r="G561" s="68">
        <v>9</v>
      </c>
      <c r="H561" s="11">
        <v>6052</v>
      </c>
    </row>
    <row r="562" spans="1:8">
      <c r="A562" s="63" t="s">
        <v>366</v>
      </c>
      <c r="B562" s="67"/>
      <c r="C562" s="68"/>
      <c r="D562" s="68"/>
      <c r="E562" s="68"/>
      <c r="F562" s="68"/>
      <c r="G562" s="68"/>
    </row>
    <row r="563" spans="1:8">
      <c r="A563" s="109" t="s">
        <v>138</v>
      </c>
      <c r="B563" s="67">
        <v>1.3138888888888889</v>
      </c>
      <c r="C563" s="68">
        <v>1</v>
      </c>
      <c r="D563" s="68">
        <v>8</v>
      </c>
      <c r="E563" s="68">
        <v>0</v>
      </c>
      <c r="F563" s="68">
        <v>0</v>
      </c>
      <c r="G563" s="68">
        <v>3</v>
      </c>
      <c r="H563" s="11">
        <v>4246</v>
      </c>
    </row>
    <row r="564" spans="1:8">
      <c r="A564" s="63" t="s">
        <v>368</v>
      </c>
      <c r="B564" s="67"/>
      <c r="C564" s="68"/>
      <c r="D564" s="68"/>
      <c r="E564" s="68"/>
      <c r="F564" s="68"/>
      <c r="G564" s="68"/>
    </row>
    <row r="565" spans="1:8">
      <c r="A565" s="109" t="s">
        <v>115</v>
      </c>
      <c r="B565" s="67">
        <v>1.1277777777777778</v>
      </c>
      <c r="C565" s="68">
        <v>5</v>
      </c>
      <c r="D565" s="68">
        <v>3</v>
      </c>
      <c r="E565" s="68">
        <v>0</v>
      </c>
      <c r="F565" s="68">
        <v>1</v>
      </c>
      <c r="G565" s="68">
        <v>12</v>
      </c>
      <c r="H565" s="11">
        <v>5357</v>
      </c>
    </row>
    <row r="566" spans="1:8">
      <c r="A566" s="63" t="s">
        <v>368</v>
      </c>
      <c r="B566" s="67"/>
      <c r="C566" s="68"/>
      <c r="D566" s="68"/>
      <c r="E566" s="68"/>
      <c r="F566" s="68"/>
      <c r="G566" s="68"/>
    </row>
    <row r="567" spans="1:8">
      <c r="A567" s="84" t="s">
        <v>356</v>
      </c>
      <c r="B567" s="85" t="s">
        <v>357</v>
      </c>
      <c r="C567" s="85" t="s">
        <v>358</v>
      </c>
      <c r="D567" s="85" t="s">
        <v>359</v>
      </c>
      <c r="E567" s="85" t="s">
        <v>360</v>
      </c>
      <c r="F567" s="85" t="s">
        <v>361</v>
      </c>
      <c r="G567" s="85" t="s">
        <v>362</v>
      </c>
    </row>
    <row r="568" spans="1:8">
      <c r="A568" s="109" t="s">
        <v>207</v>
      </c>
      <c r="B568" s="67">
        <v>1.3145833333333334</v>
      </c>
      <c r="C568" s="68">
        <v>6</v>
      </c>
      <c r="D568" s="68">
        <v>2</v>
      </c>
      <c r="E568" s="68">
        <v>0</v>
      </c>
      <c r="F568" s="68">
        <v>0</v>
      </c>
      <c r="G568" s="68">
        <v>8</v>
      </c>
      <c r="H568" s="11">
        <v>4901</v>
      </c>
    </row>
    <row r="569" spans="1:8">
      <c r="A569" s="63" t="s">
        <v>363</v>
      </c>
      <c r="B569" s="67"/>
      <c r="C569" s="68"/>
      <c r="D569" s="68"/>
      <c r="E569" s="68"/>
      <c r="F569" s="68"/>
      <c r="G569" s="68"/>
    </row>
    <row r="570" spans="1:8">
      <c r="A570" s="62" t="s">
        <v>447</v>
      </c>
      <c r="B570" s="67">
        <v>1.2395833333333333</v>
      </c>
      <c r="C570" s="68">
        <v>1</v>
      </c>
      <c r="D570" s="68">
        <v>1</v>
      </c>
      <c r="E570" s="68">
        <v>1</v>
      </c>
      <c r="F570" s="68">
        <v>0</v>
      </c>
      <c r="G570" s="68">
        <v>0</v>
      </c>
      <c r="H570" s="11">
        <v>4163</v>
      </c>
    </row>
    <row r="571" spans="1:8">
      <c r="A571" s="63" t="s">
        <v>363</v>
      </c>
      <c r="B571" s="67"/>
      <c r="C571" s="68"/>
      <c r="D571" s="68"/>
      <c r="E571" s="68"/>
      <c r="F571" s="68"/>
      <c r="G571" s="68"/>
    </row>
    <row r="572" spans="1:8">
      <c r="A572" s="109" t="s">
        <v>140</v>
      </c>
      <c r="B572" s="67">
        <v>1.528472222222222</v>
      </c>
      <c r="C572" s="68">
        <v>11</v>
      </c>
      <c r="D572" s="68">
        <v>8</v>
      </c>
      <c r="E572" s="68">
        <v>1</v>
      </c>
      <c r="F572" s="68">
        <v>7</v>
      </c>
      <c r="G572" s="68">
        <v>59</v>
      </c>
      <c r="H572" s="11">
        <v>5294</v>
      </c>
    </row>
    <row r="573" spans="1:8">
      <c r="A573" s="63" t="s">
        <v>366</v>
      </c>
      <c r="B573" s="67"/>
      <c r="C573" s="68"/>
      <c r="D573" s="68"/>
      <c r="E573" s="68"/>
      <c r="F573" s="68"/>
      <c r="G573" s="68"/>
    </row>
    <row r="574" spans="1:8">
      <c r="A574" s="109" t="s">
        <v>48</v>
      </c>
      <c r="B574" s="67">
        <v>1.5291666666666668</v>
      </c>
      <c r="C574" s="68">
        <v>3</v>
      </c>
      <c r="D574" s="68">
        <v>3</v>
      </c>
      <c r="E574" s="68">
        <v>4</v>
      </c>
      <c r="F574" s="68">
        <v>1</v>
      </c>
      <c r="G574" s="68">
        <v>18</v>
      </c>
      <c r="H574" s="11">
        <v>6413</v>
      </c>
    </row>
    <row r="575" spans="1:8">
      <c r="A575" s="63" t="s">
        <v>368</v>
      </c>
      <c r="B575" s="67"/>
      <c r="C575" s="68"/>
      <c r="D575" s="68"/>
      <c r="E575" s="68"/>
      <c r="F575" s="68"/>
      <c r="G575" s="68"/>
    </row>
    <row r="576" spans="1:8">
      <c r="A576" s="62" t="s">
        <v>448</v>
      </c>
      <c r="B576" s="67">
        <v>1.14375</v>
      </c>
      <c r="C576" s="68">
        <v>6</v>
      </c>
      <c r="D576" s="68">
        <v>2</v>
      </c>
      <c r="E576" s="68">
        <v>5</v>
      </c>
      <c r="F576" s="68">
        <v>1</v>
      </c>
      <c r="G576" s="68">
        <v>2</v>
      </c>
      <c r="H576" s="11">
        <v>6208</v>
      </c>
    </row>
    <row r="577" spans="1:8">
      <c r="A577" s="63" t="s">
        <v>368</v>
      </c>
      <c r="B577" s="67"/>
      <c r="C577" s="68"/>
      <c r="D577" s="68"/>
      <c r="E577" s="68"/>
      <c r="F577" s="68"/>
      <c r="G577" s="68"/>
    </row>
    <row r="578" spans="1:8">
      <c r="A578" s="74" t="s">
        <v>370</v>
      </c>
      <c r="B578" s="75" t="s">
        <v>357</v>
      </c>
      <c r="C578" s="75" t="s">
        <v>358</v>
      </c>
      <c r="D578" s="75" t="s">
        <v>359</v>
      </c>
      <c r="E578" s="75" t="s">
        <v>360</v>
      </c>
      <c r="F578" s="75" t="s">
        <v>361</v>
      </c>
      <c r="G578" s="75" t="s">
        <v>362</v>
      </c>
    </row>
    <row r="579" spans="1:8">
      <c r="A579" s="109" t="s">
        <v>49</v>
      </c>
      <c r="B579" s="64">
        <v>1.20625</v>
      </c>
      <c r="C579" s="65">
        <v>4</v>
      </c>
      <c r="D579" s="65">
        <v>2</v>
      </c>
      <c r="E579" s="65">
        <v>1</v>
      </c>
      <c r="F579" s="65">
        <v>0</v>
      </c>
      <c r="G579" s="65">
        <v>18</v>
      </c>
      <c r="H579" s="11">
        <v>5650</v>
      </c>
    </row>
    <row r="580" spans="1:8">
      <c r="A580" s="109" t="s">
        <v>192</v>
      </c>
      <c r="B580" s="64">
        <v>1.0361111111111112</v>
      </c>
      <c r="C580" s="65">
        <v>2</v>
      </c>
      <c r="D580" s="65">
        <v>1</v>
      </c>
      <c r="E580" s="65">
        <v>1</v>
      </c>
      <c r="F580" s="65">
        <v>0</v>
      </c>
      <c r="G580" s="65">
        <v>15</v>
      </c>
      <c r="H580" s="11">
        <v>6019</v>
      </c>
    </row>
    <row r="581" spans="1:8">
      <c r="A581" s="109" t="s">
        <v>236</v>
      </c>
      <c r="B581" s="66">
        <v>0.60138888888888886</v>
      </c>
      <c r="C581" s="65">
        <v>1</v>
      </c>
      <c r="D581" s="65">
        <v>5</v>
      </c>
      <c r="E581" s="65">
        <v>0</v>
      </c>
      <c r="F581" s="65">
        <v>0</v>
      </c>
      <c r="G581" s="65">
        <v>7</v>
      </c>
      <c r="H581" s="11">
        <v>6234</v>
      </c>
    </row>
    <row r="582" spans="1:8">
      <c r="A582" s="62" t="s">
        <v>389</v>
      </c>
      <c r="B582" s="66">
        <v>0.56597222222222221</v>
      </c>
      <c r="C582" s="65">
        <v>2</v>
      </c>
      <c r="D582" s="65">
        <v>0</v>
      </c>
      <c r="E582" s="65">
        <v>0</v>
      </c>
      <c r="F582" s="65">
        <v>0</v>
      </c>
      <c r="G582" s="65">
        <v>3</v>
      </c>
      <c r="H582" s="11">
        <v>4136</v>
      </c>
    </row>
    <row r="583" spans="1:8">
      <c r="A583" s="109" t="s">
        <v>67</v>
      </c>
      <c r="B583" s="66">
        <v>0.49861111111111112</v>
      </c>
      <c r="C583" s="65">
        <v>9</v>
      </c>
      <c r="D583" s="65">
        <v>0</v>
      </c>
      <c r="E583" s="65">
        <v>0</v>
      </c>
      <c r="F583" s="65">
        <v>3</v>
      </c>
      <c r="G583" s="65">
        <v>2</v>
      </c>
      <c r="H583" s="11">
        <v>6712</v>
      </c>
    </row>
    <row r="584" spans="1:8">
      <c r="A584" s="109" t="s">
        <v>131</v>
      </c>
      <c r="B584" s="65" t="s">
        <v>330</v>
      </c>
      <c r="C584" s="65" t="s">
        <v>330</v>
      </c>
      <c r="D584" s="65" t="s">
        <v>330</v>
      </c>
      <c r="E584" s="65" t="s">
        <v>330</v>
      </c>
      <c r="F584" s="65" t="s">
        <v>330</v>
      </c>
      <c r="G584" s="65" t="s">
        <v>330</v>
      </c>
      <c r="H584" s="11">
        <v>6205</v>
      </c>
    </row>
    <row r="585" spans="1:8">
      <c r="A585" s="62" t="s">
        <v>390</v>
      </c>
      <c r="B585" s="65" t="s">
        <v>330</v>
      </c>
      <c r="C585" s="65" t="s">
        <v>330</v>
      </c>
      <c r="D585" s="65" t="s">
        <v>330</v>
      </c>
      <c r="E585" s="65" t="s">
        <v>330</v>
      </c>
      <c r="F585" s="65" t="s">
        <v>330</v>
      </c>
      <c r="G585" s="65" t="s">
        <v>330</v>
      </c>
      <c r="H585" s="11">
        <v>6419</v>
      </c>
    </row>
    <row r="586" spans="1:8">
      <c r="A586" s="62" t="s">
        <v>391</v>
      </c>
      <c r="B586" s="65" t="s">
        <v>330</v>
      </c>
      <c r="C586" s="65" t="s">
        <v>330</v>
      </c>
      <c r="D586" s="65" t="s">
        <v>330</v>
      </c>
      <c r="E586" s="65" t="s">
        <v>330</v>
      </c>
      <c r="F586" s="65" t="s">
        <v>330</v>
      </c>
      <c r="G586" s="65" t="s">
        <v>330</v>
      </c>
      <c r="H586" s="11">
        <v>6766</v>
      </c>
    </row>
    <row r="587" spans="1:8">
      <c r="A587" s="109" t="s">
        <v>110</v>
      </c>
      <c r="B587" s="65" t="s">
        <v>330</v>
      </c>
      <c r="C587" s="65" t="s">
        <v>330</v>
      </c>
      <c r="D587" s="65" t="s">
        <v>330</v>
      </c>
      <c r="E587" s="65" t="s">
        <v>330</v>
      </c>
      <c r="F587" s="65" t="s">
        <v>330</v>
      </c>
      <c r="G587" s="65" t="s">
        <v>330</v>
      </c>
      <c r="H587" s="11">
        <v>6704</v>
      </c>
    </row>
    <row r="588" spans="1:8">
      <c r="A588" s="62" t="s">
        <v>392</v>
      </c>
      <c r="B588" s="65" t="s">
        <v>330</v>
      </c>
      <c r="C588" s="65" t="s">
        <v>330</v>
      </c>
      <c r="D588" s="65" t="s">
        <v>330</v>
      </c>
      <c r="E588" s="65" t="s">
        <v>330</v>
      </c>
      <c r="F588" s="65" t="s">
        <v>330</v>
      </c>
      <c r="G588" s="65" t="s">
        <v>330</v>
      </c>
      <c r="H588" s="11">
        <v>6415</v>
      </c>
    </row>
    <row r="589" spans="1:8">
      <c r="A589" s="62" t="s">
        <v>393</v>
      </c>
      <c r="B589" s="65" t="s">
        <v>330</v>
      </c>
      <c r="C589" s="65" t="s">
        <v>330</v>
      </c>
      <c r="D589" s="65" t="s">
        <v>330</v>
      </c>
      <c r="E589" s="65" t="s">
        <v>330</v>
      </c>
      <c r="F589" s="65" t="s">
        <v>330</v>
      </c>
      <c r="G589" s="65" t="s">
        <v>330</v>
      </c>
      <c r="H589" s="11">
        <v>6762</v>
      </c>
    </row>
    <row r="590" spans="1:8">
      <c r="A590" s="62" t="s">
        <v>394</v>
      </c>
      <c r="B590" s="65" t="s">
        <v>330</v>
      </c>
      <c r="C590" s="65" t="s">
        <v>330</v>
      </c>
      <c r="D590" s="65" t="s">
        <v>330</v>
      </c>
      <c r="E590" s="65" t="s">
        <v>330</v>
      </c>
      <c r="F590" s="65" t="s">
        <v>330</v>
      </c>
      <c r="G590" s="65" t="s">
        <v>330</v>
      </c>
      <c r="H590" s="11">
        <v>6655</v>
      </c>
    </row>
    <row r="591" spans="1:8">
      <c r="A591" s="72" t="s">
        <v>379</v>
      </c>
      <c r="B591" s="73"/>
      <c r="C591" s="73">
        <v>50</v>
      </c>
      <c r="D591" s="73">
        <v>23</v>
      </c>
      <c r="E591" s="73">
        <v>3</v>
      </c>
      <c r="F591" s="73">
        <v>4</v>
      </c>
      <c r="G591" s="73">
        <v>98</v>
      </c>
    </row>
    <row r="592" spans="1:8">
      <c r="A592" s="84" t="s">
        <v>370</v>
      </c>
      <c r="B592" s="85" t="s">
        <v>357</v>
      </c>
      <c r="C592" s="85" t="s">
        <v>358</v>
      </c>
      <c r="D592" s="85" t="s">
        <v>359</v>
      </c>
      <c r="E592" s="85" t="s">
        <v>360</v>
      </c>
      <c r="F592" s="85" t="s">
        <v>361</v>
      </c>
      <c r="G592" s="85" t="s">
        <v>362</v>
      </c>
    </row>
    <row r="593" spans="1:8">
      <c r="A593" s="109" t="s">
        <v>151</v>
      </c>
      <c r="B593" s="66">
        <v>0.85069444444444453</v>
      </c>
      <c r="C593" s="65">
        <v>6</v>
      </c>
      <c r="D593" s="65">
        <v>2</v>
      </c>
      <c r="E593" s="65">
        <v>0</v>
      </c>
      <c r="F593" s="65">
        <v>1</v>
      </c>
      <c r="G593" s="65">
        <v>6</v>
      </c>
      <c r="H593" s="11">
        <v>6057</v>
      </c>
    </row>
    <row r="594" spans="1:8">
      <c r="A594" s="109" t="s">
        <v>264</v>
      </c>
      <c r="B594" s="66">
        <v>0.78541666666666676</v>
      </c>
      <c r="C594" s="65">
        <v>2</v>
      </c>
      <c r="D594" s="65">
        <v>0</v>
      </c>
      <c r="E594" s="65">
        <v>1</v>
      </c>
      <c r="F594" s="65">
        <v>1</v>
      </c>
      <c r="G594" s="65">
        <v>5</v>
      </c>
      <c r="H594" s="11">
        <v>5681</v>
      </c>
    </row>
    <row r="595" spans="1:8">
      <c r="A595" s="62" t="s">
        <v>458</v>
      </c>
      <c r="B595" s="66">
        <v>0.69791666666666663</v>
      </c>
      <c r="C595" s="65">
        <v>1</v>
      </c>
      <c r="D595" s="65">
        <v>1</v>
      </c>
      <c r="E595" s="65">
        <v>0</v>
      </c>
      <c r="F595" s="65">
        <v>0</v>
      </c>
      <c r="G595" s="65">
        <v>1</v>
      </c>
      <c r="H595" s="11">
        <v>5728</v>
      </c>
    </row>
    <row r="596" spans="1:8">
      <c r="A596" s="62" t="s">
        <v>457</v>
      </c>
      <c r="B596" s="66">
        <v>0.47847222222222219</v>
      </c>
      <c r="C596" s="65">
        <v>0</v>
      </c>
      <c r="D596" s="65">
        <v>2</v>
      </c>
      <c r="E596" s="65">
        <v>0</v>
      </c>
      <c r="F596" s="65">
        <v>1</v>
      </c>
      <c r="G596" s="65">
        <v>2</v>
      </c>
      <c r="H596" s="11">
        <v>6065</v>
      </c>
    </row>
    <row r="597" spans="1:8">
      <c r="A597" s="109" t="s">
        <v>122</v>
      </c>
      <c r="B597" s="66">
        <v>0.23402777777777781</v>
      </c>
      <c r="C597" s="65">
        <v>2</v>
      </c>
      <c r="D597" s="65">
        <v>0</v>
      </c>
      <c r="E597" s="65">
        <v>0</v>
      </c>
      <c r="F597" s="65">
        <v>1</v>
      </c>
      <c r="G597" s="65">
        <v>4</v>
      </c>
      <c r="H597" s="11">
        <v>5492</v>
      </c>
    </row>
    <row r="598" spans="1:8">
      <c r="A598" s="62" t="s">
        <v>459</v>
      </c>
      <c r="B598" s="66">
        <v>0.19791666666666666</v>
      </c>
      <c r="C598" s="65">
        <v>1</v>
      </c>
      <c r="D598" s="65">
        <v>0</v>
      </c>
      <c r="E598" s="65">
        <v>0</v>
      </c>
      <c r="F598" s="65">
        <v>1</v>
      </c>
      <c r="G598" s="65">
        <v>0</v>
      </c>
      <c r="H598" s="11">
        <v>6450</v>
      </c>
    </row>
    <row r="599" spans="1:8">
      <c r="A599" s="62" t="s">
        <v>460</v>
      </c>
      <c r="B599" s="65" t="s">
        <v>330</v>
      </c>
      <c r="C599" s="65" t="s">
        <v>330</v>
      </c>
      <c r="D599" s="65" t="s">
        <v>330</v>
      </c>
      <c r="E599" s="65" t="s">
        <v>330</v>
      </c>
      <c r="F599" s="65" t="s">
        <v>330</v>
      </c>
      <c r="G599" s="65" t="s">
        <v>330</v>
      </c>
      <c r="H599" s="11">
        <v>5657</v>
      </c>
    </row>
    <row r="600" spans="1:8">
      <c r="A600" s="62" t="s">
        <v>461</v>
      </c>
      <c r="B600" s="65" t="s">
        <v>330</v>
      </c>
      <c r="C600" s="65" t="s">
        <v>330</v>
      </c>
      <c r="D600" s="65" t="s">
        <v>330</v>
      </c>
      <c r="E600" s="65" t="s">
        <v>330</v>
      </c>
      <c r="F600" s="65" t="s">
        <v>330</v>
      </c>
      <c r="G600" s="65" t="s">
        <v>330</v>
      </c>
      <c r="H600" s="11">
        <v>6570</v>
      </c>
    </row>
    <row r="601" spans="1:8">
      <c r="A601" s="62" t="s">
        <v>462</v>
      </c>
      <c r="B601" s="65" t="s">
        <v>330</v>
      </c>
      <c r="C601" s="65" t="s">
        <v>330</v>
      </c>
      <c r="D601" s="65" t="s">
        <v>330</v>
      </c>
      <c r="E601" s="65" t="s">
        <v>330</v>
      </c>
      <c r="F601" s="65" t="s">
        <v>330</v>
      </c>
      <c r="G601" s="65" t="s">
        <v>330</v>
      </c>
      <c r="H601" s="11">
        <v>6754</v>
      </c>
    </row>
    <row r="602" spans="1:8">
      <c r="A602" s="62" t="s">
        <v>463</v>
      </c>
      <c r="B602" s="65" t="s">
        <v>330</v>
      </c>
      <c r="C602" s="65" t="s">
        <v>330</v>
      </c>
      <c r="D602" s="65" t="s">
        <v>330</v>
      </c>
      <c r="E602" s="65" t="s">
        <v>330</v>
      </c>
      <c r="F602" s="65" t="s">
        <v>330</v>
      </c>
      <c r="G602" s="65" t="s">
        <v>330</v>
      </c>
      <c r="H602" s="11">
        <v>6793</v>
      </c>
    </row>
    <row r="603" spans="1:8">
      <c r="A603" s="62" t="s">
        <v>464</v>
      </c>
      <c r="B603" s="65" t="s">
        <v>330</v>
      </c>
      <c r="C603" s="65" t="s">
        <v>330</v>
      </c>
      <c r="D603" s="65" t="s">
        <v>330</v>
      </c>
      <c r="E603" s="65" t="s">
        <v>330</v>
      </c>
      <c r="F603" s="65" t="s">
        <v>330</v>
      </c>
      <c r="G603" s="65" t="s">
        <v>330</v>
      </c>
      <c r="H603" s="11">
        <v>4563</v>
      </c>
    </row>
    <row r="604" spans="1:8">
      <c r="A604" s="59" t="s">
        <v>571</v>
      </c>
      <c r="B604"/>
      <c r="C604"/>
      <c r="D604"/>
      <c r="E604"/>
      <c r="F604"/>
      <c r="G604"/>
      <c r="H604" s="11" t="s">
        <v>641</v>
      </c>
    </row>
    <row r="605" spans="1:8">
      <c r="A605" s="59" t="s">
        <v>572</v>
      </c>
      <c r="B605"/>
      <c r="C605"/>
      <c r="D605"/>
      <c r="E605"/>
      <c r="F605"/>
      <c r="G605"/>
      <c r="H605" s="11" t="s">
        <v>642</v>
      </c>
    </row>
    <row r="606" spans="1:8">
      <c r="A606" s="101" t="s">
        <v>356</v>
      </c>
      <c r="B606" s="102" t="s">
        <v>357</v>
      </c>
      <c r="C606" s="102" t="s">
        <v>358</v>
      </c>
      <c r="D606" s="102" t="s">
        <v>359</v>
      </c>
      <c r="E606" s="102" t="s">
        <v>360</v>
      </c>
      <c r="F606" s="102" t="s">
        <v>361</v>
      </c>
      <c r="G606" s="102" t="s">
        <v>362</v>
      </c>
    </row>
    <row r="607" spans="1:8">
      <c r="A607" s="109" t="s">
        <v>130</v>
      </c>
      <c r="B607" s="67">
        <v>1.0826388888888889</v>
      </c>
      <c r="C607" s="68">
        <v>5</v>
      </c>
      <c r="D607" s="68">
        <v>2</v>
      </c>
      <c r="E607" s="68">
        <v>0</v>
      </c>
      <c r="F607" s="68">
        <v>0</v>
      </c>
      <c r="G607" s="68">
        <v>13</v>
      </c>
      <c r="H607" s="11">
        <v>5295</v>
      </c>
    </row>
    <row r="608" spans="1:8">
      <c r="A608" s="63" t="s">
        <v>363</v>
      </c>
      <c r="B608" s="67"/>
      <c r="C608" s="68"/>
      <c r="D608" s="68"/>
      <c r="E608" s="68"/>
      <c r="F608" s="68"/>
      <c r="G608" s="68"/>
    </row>
    <row r="609" spans="1:8">
      <c r="A609" s="109" t="s">
        <v>54</v>
      </c>
      <c r="B609" s="67">
        <v>1.007638888888889</v>
      </c>
      <c r="C609" s="68">
        <v>1</v>
      </c>
      <c r="D609" s="68">
        <v>2</v>
      </c>
      <c r="E609" s="68">
        <v>2</v>
      </c>
      <c r="F609" s="68">
        <v>0</v>
      </c>
      <c r="G609" s="68">
        <v>31</v>
      </c>
      <c r="H609" s="11">
        <v>6025</v>
      </c>
    </row>
    <row r="610" spans="1:8">
      <c r="A610" s="63" t="s">
        <v>363</v>
      </c>
      <c r="B610" s="67"/>
      <c r="C610" s="68"/>
      <c r="D610" s="68"/>
      <c r="E610" s="68"/>
      <c r="F610" s="68"/>
      <c r="G610" s="68"/>
    </row>
    <row r="611" spans="1:8">
      <c r="A611" s="109" t="s">
        <v>143</v>
      </c>
      <c r="B611" s="67">
        <v>1.1500000000000001</v>
      </c>
      <c r="C611" s="68">
        <v>6</v>
      </c>
      <c r="D611" s="68">
        <v>14</v>
      </c>
      <c r="E611" s="68">
        <v>3</v>
      </c>
      <c r="F611" s="68">
        <v>0</v>
      </c>
      <c r="G611" s="68">
        <v>8</v>
      </c>
      <c r="H611" s="11">
        <v>5352</v>
      </c>
    </row>
    <row r="612" spans="1:8">
      <c r="A612" s="63" t="s">
        <v>366</v>
      </c>
      <c r="B612" s="67"/>
      <c r="C612" s="68"/>
      <c r="D612" s="68"/>
      <c r="E612" s="68"/>
      <c r="F612" s="68"/>
      <c r="G612" s="68"/>
    </row>
    <row r="613" spans="1:8">
      <c r="A613" s="109" t="s">
        <v>258</v>
      </c>
      <c r="B613" s="67">
        <v>1.3402777777777777</v>
      </c>
      <c r="C613" s="68">
        <v>2</v>
      </c>
      <c r="D613" s="68">
        <v>2</v>
      </c>
      <c r="E613" s="68">
        <v>2</v>
      </c>
      <c r="F613" s="68">
        <v>0</v>
      </c>
      <c r="G613" s="68">
        <v>23</v>
      </c>
      <c r="H613" s="11">
        <v>5638</v>
      </c>
    </row>
    <row r="614" spans="1:8">
      <c r="A614" s="63" t="s">
        <v>368</v>
      </c>
      <c r="B614" s="67"/>
      <c r="C614" s="68"/>
      <c r="D614" s="68"/>
      <c r="E614" s="68"/>
      <c r="F614" s="68"/>
      <c r="G614" s="68"/>
    </row>
    <row r="615" spans="1:8">
      <c r="A615" s="109" t="s">
        <v>280</v>
      </c>
      <c r="B615" s="67">
        <v>1.0368055555555555</v>
      </c>
      <c r="C615" s="68">
        <v>3</v>
      </c>
      <c r="D615" s="68">
        <v>2</v>
      </c>
      <c r="E615" s="68">
        <v>2</v>
      </c>
      <c r="F615" s="68">
        <v>0</v>
      </c>
      <c r="G615" s="68">
        <v>10</v>
      </c>
      <c r="H615" s="11">
        <v>5159</v>
      </c>
    </row>
    <row r="616" spans="1:8">
      <c r="A616" s="63" t="s">
        <v>368</v>
      </c>
      <c r="B616" s="67"/>
      <c r="C616" s="68"/>
      <c r="D616" s="68"/>
      <c r="E616" s="68"/>
      <c r="F616" s="68"/>
      <c r="G616" s="68"/>
    </row>
    <row r="617" spans="1:8">
      <c r="A617" s="78" t="s">
        <v>356</v>
      </c>
      <c r="B617" s="79" t="s">
        <v>357</v>
      </c>
      <c r="C617" s="79" t="s">
        <v>358</v>
      </c>
      <c r="D617" s="79" t="s">
        <v>359</v>
      </c>
      <c r="E617" s="79" t="s">
        <v>360</v>
      </c>
      <c r="F617" s="79" t="s">
        <v>361</v>
      </c>
      <c r="G617" s="79" t="s">
        <v>362</v>
      </c>
    </row>
    <row r="618" spans="1:8">
      <c r="A618" s="109" t="s">
        <v>198</v>
      </c>
      <c r="B618" s="67">
        <v>1.2625</v>
      </c>
      <c r="C618" s="68">
        <v>4</v>
      </c>
      <c r="D618" s="68">
        <v>1</v>
      </c>
      <c r="E618" s="68">
        <v>1</v>
      </c>
      <c r="F618" s="68">
        <v>2</v>
      </c>
      <c r="G618" s="68">
        <v>15</v>
      </c>
      <c r="H618" s="11">
        <v>6396</v>
      </c>
    </row>
    <row r="619" spans="1:8">
      <c r="A619" s="63" t="s">
        <v>363</v>
      </c>
      <c r="B619" s="67"/>
      <c r="C619" s="68"/>
      <c r="D619" s="68"/>
      <c r="E619" s="68"/>
      <c r="F619" s="68"/>
      <c r="G619" s="68"/>
    </row>
    <row r="620" spans="1:8">
      <c r="A620" s="109" t="s">
        <v>295</v>
      </c>
      <c r="B620" s="67">
        <v>1.0694444444444444</v>
      </c>
      <c r="C620" s="68">
        <v>2</v>
      </c>
      <c r="D620" s="68">
        <v>4</v>
      </c>
      <c r="E620" s="68">
        <v>0</v>
      </c>
      <c r="F620" s="68">
        <v>1</v>
      </c>
      <c r="G620" s="68">
        <v>16</v>
      </c>
      <c r="H620" s="11">
        <v>4614</v>
      </c>
    </row>
    <row r="621" spans="1:8">
      <c r="A621" s="63" t="s">
        <v>363</v>
      </c>
      <c r="B621" s="67"/>
      <c r="C621" s="68"/>
      <c r="D621" s="68"/>
      <c r="E621" s="68"/>
      <c r="F621" s="68"/>
      <c r="G621" s="68"/>
    </row>
    <row r="622" spans="1:8">
      <c r="A622" s="109" t="s">
        <v>58</v>
      </c>
      <c r="B622" s="69">
        <v>0.96111111111111114</v>
      </c>
      <c r="C622" s="68">
        <v>6</v>
      </c>
      <c r="D622" s="68">
        <v>0</v>
      </c>
      <c r="E622" s="68">
        <v>0</v>
      </c>
      <c r="F622" s="68">
        <v>0</v>
      </c>
      <c r="G622" s="68">
        <v>9</v>
      </c>
      <c r="H622" s="11">
        <v>4897</v>
      </c>
    </row>
    <row r="623" spans="1:8">
      <c r="A623" s="63" t="s">
        <v>366</v>
      </c>
      <c r="B623" s="69"/>
      <c r="C623" s="68"/>
      <c r="D623" s="68"/>
      <c r="E623" s="68"/>
      <c r="F623" s="68"/>
      <c r="G623" s="68"/>
    </row>
    <row r="624" spans="1:8">
      <c r="A624" s="109" t="s">
        <v>71</v>
      </c>
      <c r="B624" s="67">
        <v>1.4194444444444445</v>
      </c>
      <c r="C624" s="68">
        <v>5</v>
      </c>
      <c r="D624" s="68">
        <v>4</v>
      </c>
      <c r="E624" s="68">
        <v>1</v>
      </c>
      <c r="F624" s="68">
        <v>0</v>
      </c>
      <c r="G624" s="68">
        <v>21</v>
      </c>
      <c r="H624" s="11">
        <v>5324</v>
      </c>
    </row>
    <row r="625" spans="1:8">
      <c r="A625" s="63" t="s">
        <v>368</v>
      </c>
      <c r="B625" s="67"/>
      <c r="C625" s="68"/>
      <c r="D625" s="68"/>
      <c r="E625" s="68"/>
      <c r="F625" s="68"/>
      <c r="G625" s="68"/>
    </row>
    <row r="626" spans="1:8">
      <c r="A626" s="109" t="s">
        <v>302</v>
      </c>
      <c r="B626" s="67">
        <v>1.23125</v>
      </c>
      <c r="C626" s="68">
        <v>2</v>
      </c>
      <c r="D626" s="68">
        <v>4</v>
      </c>
      <c r="E626" s="68">
        <v>2</v>
      </c>
      <c r="F626" s="68">
        <v>0</v>
      </c>
      <c r="G626" s="68">
        <v>7</v>
      </c>
      <c r="H626" s="11">
        <v>6580</v>
      </c>
    </row>
    <row r="627" spans="1:8">
      <c r="A627" s="63" t="s">
        <v>368</v>
      </c>
      <c r="B627" s="67"/>
      <c r="C627" s="68"/>
      <c r="D627" s="68"/>
      <c r="E627" s="68"/>
      <c r="F627" s="68"/>
      <c r="G627" s="68"/>
    </row>
    <row r="628" spans="1:8">
      <c r="A628" s="101" t="s">
        <v>370</v>
      </c>
      <c r="B628" s="102" t="s">
        <v>357</v>
      </c>
      <c r="C628" s="102" t="s">
        <v>358</v>
      </c>
      <c r="D628" s="102" t="s">
        <v>359</v>
      </c>
      <c r="E628" s="102" t="s">
        <v>360</v>
      </c>
      <c r="F628" s="102" t="s">
        <v>361</v>
      </c>
      <c r="G628" s="102" t="s">
        <v>362</v>
      </c>
    </row>
    <row r="629" spans="1:8">
      <c r="A629" s="109" t="s">
        <v>127</v>
      </c>
      <c r="B629" s="64">
        <v>1.3125</v>
      </c>
      <c r="C629" s="65">
        <v>11</v>
      </c>
      <c r="D629" s="65">
        <v>6</v>
      </c>
      <c r="E629" s="65">
        <v>0</v>
      </c>
      <c r="F629" s="65">
        <v>1</v>
      </c>
      <c r="G629" s="65">
        <v>12</v>
      </c>
      <c r="H629" s="11">
        <v>6053</v>
      </c>
    </row>
    <row r="630" spans="1:8">
      <c r="A630" s="62" t="s">
        <v>573</v>
      </c>
      <c r="B630" s="64">
        <v>1.0923611111111111</v>
      </c>
      <c r="C630" s="65">
        <v>2</v>
      </c>
      <c r="D630" s="65">
        <v>1</v>
      </c>
      <c r="E630" s="65">
        <v>2</v>
      </c>
      <c r="F630" s="65">
        <v>0</v>
      </c>
      <c r="G630" s="65">
        <v>9</v>
      </c>
      <c r="H630" s="11">
        <v>6711</v>
      </c>
    </row>
    <row r="631" spans="1:8">
      <c r="A631" s="62" t="s">
        <v>574</v>
      </c>
      <c r="B631" s="66">
        <v>0.8027777777777777</v>
      </c>
      <c r="C631" s="65">
        <v>2</v>
      </c>
      <c r="D631" s="65">
        <v>2</v>
      </c>
      <c r="E631" s="65">
        <v>0</v>
      </c>
      <c r="F631" s="65">
        <v>1</v>
      </c>
      <c r="G631" s="65">
        <v>6</v>
      </c>
      <c r="H631" s="11">
        <v>4247</v>
      </c>
    </row>
    <row r="632" spans="1:8">
      <c r="A632" s="62" t="s">
        <v>575</v>
      </c>
      <c r="B632" s="66">
        <v>0.70763888888888893</v>
      </c>
      <c r="C632" s="65">
        <v>3</v>
      </c>
      <c r="D632" s="65">
        <v>2</v>
      </c>
      <c r="E632" s="65">
        <v>0</v>
      </c>
      <c r="F632" s="65">
        <v>1</v>
      </c>
      <c r="G632" s="65">
        <v>4</v>
      </c>
      <c r="H632" s="11">
        <v>4497</v>
      </c>
    </row>
    <row r="633" spans="1:8">
      <c r="A633" s="62" t="s">
        <v>576</v>
      </c>
      <c r="B633" s="66">
        <v>0.21041666666666667</v>
      </c>
      <c r="C633" s="65">
        <v>0</v>
      </c>
      <c r="D633" s="65">
        <v>0</v>
      </c>
      <c r="E633" s="65">
        <v>0</v>
      </c>
      <c r="F633" s="65">
        <v>0</v>
      </c>
      <c r="G633" s="65">
        <v>3</v>
      </c>
      <c r="H633" s="11">
        <v>5845</v>
      </c>
    </row>
    <row r="634" spans="1:8">
      <c r="A634" s="62" t="s">
        <v>577</v>
      </c>
      <c r="B634" s="66">
        <v>0.1423611111111111</v>
      </c>
      <c r="C634" s="65">
        <v>1</v>
      </c>
      <c r="D634" s="65">
        <v>0</v>
      </c>
      <c r="E634" s="65">
        <v>0</v>
      </c>
      <c r="F634" s="65">
        <v>0</v>
      </c>
      <c r="G634" s="65">
        <v>4</v>
      </c>
      <c r="H634" s="11">
        <v>6414</v>
      </c>
    </row>
    <row r="635" spans="1:8">
      <c r="A635" s="62" t="s">
        <v>578</v>
      </c>
      <c r="B635" s="66">
        <v>0.11458333333333333</v>
      </c>
      <c r="C635" s="65">
        <v>0</v>
      </c>
      <c r="D635" s="65">
        <v>0</v>
      </c>
      <c r="E635" s="65">
        <v>0</v>
      </c>
      <c r="F635" s="65">
        <v>0</v>
      </c>
      <c r="G635" s="65">
        <v>3</v>
      </c>
      <c r="H635" s="11">
        <v>5862</v>
      </c>
    </row>
    <row r="636" spans="1:8">
      <c r="A636" s="62" t="s">
        <v>579</v>
      </c>
      <c r="B636" s="65" t="s">
        <v>330</v>
      </c>
      <c r="C636" s="65" t="s">
        <v>330</v>
      </c>
      <c r="D636" s="65" t="s">
        <v>330</v>
      </c>
      <c r="E636" s="65" t="s">
        <v>330</v>
      </c>
      <c r="F636" s="65" t="s">
        <v>330</v>
      </c>
      <c r="G636" s="65" t="s">
        <v>330</v>
      </c>
      <c r="H636" s="11">
        <v>6751</v>
      </c>
    </row>
    <row r="637" spans="1:8">
      <c r="A637" s="109" t="s">
        <v>102</v>
      </c>
      <c r="B637" s="65" t="s">
        <v>330</v>
      </c>
      <c r="C637" s="65" t="s">
        <v>330</v>
      </c>
      <c r="D637" s="65" t="s">
        <v>330</v>
      </c>
      <c r="E637" s="65" t="s">
        <v>330</v>
      </c>
      <c r="F637" s="65" t="s">
        <v>330</v>
      </c>
      <c r="G637" s="65" t="s">
        <v>330</v>
      </c>
      <c r="H637" s="11">
        <v>6568</v>
      </c>
    </row>
    <row r="638" spans="1:8">
      <c r="A638" s="62" t="s">
        <v>580</v>
      </c>
      <c r="B638" s="65" t="s">
        <v>330</v>
      </c>
      <c r="C638" s="65" t="s">
        <v>330</v>
      </c>
      <c r="D638" s="65" t="s">
        <v>330</v>
      </c>
      <c r="E638" s="65" t="s">
        <v>330</v>
      </c>
      <c r="F638" s="65" t="s">
        <v>330</v>
      </c>
      <c r="G638" s="65" t="s">
        <v>330</v>
      </c>
      <c r="H638" s="11">
        <v>4800</v>
      </c>
    </row>
    <row r="639" spans="1:8">
      <c r="A639" s="62" t="s">
        <v>581</v>
      </c>
      <c r="B639" s="65" t="s">
        <v>330</v>
      </c>
      <c r="C639" s="65" t="s">
        <v>330</v>
      </c>
      <c r="D639" s="65" t="s">
        <v>330</v>
      </c>
      <c r="E639" s="65" t="s">
        <v>330</v>
      </c>
      <c r="F639" s="65" t="s">
        <v>330</v>
      </c>
      <c r="G639" s="65" t="s">
        <v>330</v>
      </c>
      <c r="H639" s="11">
        <v>6720</v>
      </c>
    </row>
    <row r="640" spans="1:8">
      <c r="A640" s="62" t="s">
        <v>582</v>
      </c>
      <c r="B640" s="65" t="s">
        <v>330</v>
      </c>
      <c r="C640" s="65" t="s">
        <v>330</v>
      </c>
      <c r="D640" s="65" t="s">
        <v>330</v>
      </c>
      <c r="E640" s="65" t="s">
        <v>330</v>
      </c>
      <c r="F640" s="65" t="s">
        <v>330</v>
      </c>
      <c r="G640" s="65" t="s">
        <v>330</v>
      </c>
      <c r="H640" s="11">
        <v>6765</v>
      </c>
    </row>
    <row r="641" spans="1:8">
      <c r="A641" s="72" t="s">
        <v>379</v>
      </c>
      <c r="B641" s="73"/>
      <c r="C641" s="73">
        <v>36</v>
      </c>
      <c r="D641" s="73">
        <v>33</v>
      </c>
      <c r="E641" s="73">
        <v>11</v>
      </c>
      <c r="F641" s="73">
        <v>3</v>
      </c>
      <c r="G641" s="73">
        <v>126</v>
      </c>
    </row>
    <row r="642" spans="1:8">
      <c r="A642" s="78" t="s">
        <v>370</v>
      </c>
      <c r="B642" s="79" t="s">
        <v>357</v>
      </c>
      <c r="C642" s="79" t="s">
        <v>358</v>
      </c>
      <c r="D642" s="79" t="s">
        <v>359</v>
      </c>
      <c r="E642" s="79" t="s">
        <v>360</v>
      </c>
      <c r="F642" s="79" t="s">
        <v>361</v>
      </c>
      <c r="G642" s="79" t="s">
        <v>362</v>
      </c>
    </row>
    <row r="643" spans="1:8">
      <c r="A643" s="62" t="s">
        <v>583</v>
      </c>
      <c r="B643" s="66">
        <v>0.94305555555555554</v>
      </c>
      <c r="C643" s="65">
        <v>1</v>
      </c>
      <c r="D643" s="65">
        <v>6</v>
      </c>
      <c r="E643" s="65">
        <v>1</v>
      </c>
      <c r="F643" s="65">
        <v>0</v>
      </c>
      <c r="G643" s="65">
        <v>11</v>
      </c>
      <c r="H643" s="11">
        <v>4507</v>
      </c>
    </row>
    <row r="644" spans="1:8">
      <c r="A644" s="109" t="s">
        <v>76</v>
      </c>
      <c r="B644" s="66">
        <v>0.8965277777777777</v>
      </c>
      <c r="C644" s="65">
        <v>11</v>
      </c>
      <c r="D644" s="65">
        <v>1</v>
      </c>
      <c r="E644" s="65">
        <v>1</v>
      </c>
      <c r="F644" s="65">
        <v>0</v>
      </c>
      <c r="G644" s="65">
        <v>13</v>
      </c>
      <c r="H644" s="11">
        <v>5015</v>
      </c>
    </row>
    <row r="645" spans="1:8">
      <c r="A645" s="62" t="s">
        <v>584</v>
      </c>
      <c r="B645" s="66">
        <v>0.8847222222222223</v>
      </c>
      <c r="C645" s="65">
        <v>0</v>
      </c>
      <c r="D645" s="65">
        <v>2</v>
      </c>
      <c r="E645" s="65">
        <v>3</v>
      </c>
      <c r="F645" s="65">
        <v>1</v>
      </c>
      <c r="G645" s="65">
        <v>0</v>
      </c>
      <c r="H645" s="11">
        <v>5754</v>
      </c>
    </row>
    <row r="646" spans="1:8">
      <c r="A646" s="62" t="s">
        <v>585</v>
      </c>
      <c r="B646" s="66">
        <v>0.62569444444444444</v>
      </c>
      <c r="C646" s="65">
        <v>3</v>
      </c>
      <c r="D646" s="65">
        <v>0</v>
      </c>
      <c r="E646" s="65">
        <v>0</v>
      </c>
      <c r="F646" s="65">
        <v>0</v>
      </c>
      <c r="G646" s="65">
        <v>4</v>
      </c>
      <c r="H646" s="11">
        <v>5747</v>
      </c>
    </row>
    <row r="647" spans="1:8">
      <c r="A647" s="62" t="s">
        <v>586</v>
      </c>
      <c r="B647" s="66">
        <v>0.33194444444444443</v>
      </c>
      <c r="C647" s="65">
        <v>1</v>
      </c>
      <c r="D647" s="65">
        <v>0</v>
      </c>
      <c r="E647" s="65">
        <v>0</v>
      </c>
      <c r="F647" s="65">
        <v>0</v>
      </c>
      <c r="G647" s="65">
        <v>0</v>
      </c>
      <c r="H647" s="11">
        <v>6269</v>
      </c>
    </row>
    <row r="648" spans="1:8">
      <c r="A648" s="62" t="s">
        <v>587</v>
      </c>
      <c r="B648" s="66">
        <v>0.23194444444444443</v>
      </c>
      <c r="C648" s="65">
        <v>0</v>
      </c>
      <c r="D648" s="65">
        <v>2</v>
      </c>
      <c r="E648" s="65">
        <v>0</v>
      </c>
      <c r="F648" s="65">
        <v>0</v>
      </c>
      <c r="G648" s="65">
        <v>5</v>
      </c>
      <c r="H648" s="11">
        <v>6708</v>
      </c>
    </row>
    <row r="649" spans="1:8">
      <c r="A649" s="62" t="s">
        <v>588</v>
      </c>
      <c r="B649" s="66">
        <v>0.1423611111111111</v>
      </c>
      <c r="C649" s="65">
        <v>1</v>
      </c>
      <c r="D649" s="65">
        <v>0</v>
      </c>
      <c r="E649" s="65">
        <v>0</v>
      </c>
      <c r="F649" s="65">
        <v>0</v>
      </c>
      <c r="G649" s="65">
        <v>2</v>
      </c>
      <c r="H649" s="11">
        <v>5841</v>
      </c>
    </row>
    <row r="650" spans="1:8">
      <c r="A650" s="62" t="s">
        <v>589</v>
      </c>
      <c r="B650" s="65" t="s">
        <v>330</v>
      </c>
      <c r="C650" s="65" t="s">
        <v>330</v>
      </c>
      <c r="D650" s="65" t="s">
        <v>330</v>
      </c>
      <c r="E650" s="65" t="s">
        <v>330</v>
      </c>
      <c r="F650" s="65" t="s">
        <v>330</v>
      </c>
      <c r="G650" s="65" t="s">
        <v>330</v>
      </c>
      <c r="H650" s="11">
        <v>6071</v>
      </c>
    </row>
    <row r="651" spans="1:8">
      <c r="A651" s="62" t="s">
        <v>590</v>
      </c>
      <c r="B651" s="65" t="s">
        <v>330</v>
      </c>
      <c r="C651" s="65" t="s">
        <v>330</v>
      </c>
      <c r="D651" s="65" t="s">
        <v>330</v>
      </c>
      <c r="E651" s="65" t="s">
        <v>330</v>
      </c>
      <c r="F651" s="65" t="s">
        <v>330</v>
      </c>
      <c r="G651" s="65" t="s">
        <v>330</v>
      </c>
      <c r="H651" s="11">
        <v>5764</v>
      </c>
    </row>
    <row r="652" spans="1:8">
      <c r="A652" s="62" t="s">
        <v>591</v>
      </c>
      <c r="B652" s="65" t="s">
        <v>330</v>
      </c>
      <c r="C652" s="65" t="s">
        <v>330</v>
      </c>
      <c r="D652" s="65" t="s">
        <v>330</v>
      </c>
      <c r="E652" s="65" t="s">
        <v>330</v>
      </c>
      <c r="F652" s="65" t="s">
        <v>330</v>
      </c>
      <c r="G652" s="65" t="s">
        <v>330</v>
      </c>
      <c r="H652" s="11">
        <v>6660</v>
      </c>
    </row>
    <row r="653" spans="1:8">
      <c r="A653" s="62" t="s">
        <v>592</v>
      </c>
      <c r="B653" s="65" t="s">
        <v>330</v>
      </c>
      <c r="C653" s="65" t="s">
        <v>330</v>
      </c>
      <c r="D653" s="65" t="s">
        <v>330</v>
      </c>
      <c r="E653" s="65" t="s">
        <v>330</v>
      </c>
      <c r="F653" s="65" t="s">
        <v>330</v>
      </c>
      <c r="G653" s="65" t="s">
        <v>330</v>
      </c>
      <c r="H653" s="11">
        <v>6436</v>
      </c>
    </row>
    <row r="654" spans="1:8">
      <c r="A654" s="109" t="s">
        <v>80</v>
      </c>
      <c r="B654" s="65" t="s">
        <v>330</v>
      </c>
      <c r="C654" s="65" t="s">
        <v>330</v>
      </c>
      <c r="D654" s="65" t="s">
        <v>330</v>
      </c>
      <c r="E654" s="65" t="s">
        <v>330</v>
      </c>
      <c r="F654" s="65" t="s">
        <v>330</v>
      </c>
      <c r="G654" s="65" t="s">
        <v>330</v>
      </c>
      <c r="H654" s="11">
        <v>6169</v>
      </c>
    </row>
    <row r="655" spans="1:8">
      <c r="A655" s="59" t="s">
        <v>593</v>
      </c>
      <c r="B655"/>
      <c r="C655"/>
      <c r="D655"/>
      <c r="E655"/>
      <c r="F655"/>
      <c r="G655"/>
      <c r="H655" s="11" t="s">
        <v>643</v>
      </c>
    </row>
    <row r="656" spans="1:8">
      <c r="A656" s="59" t="s">
        <v>594</v>
      </c>
      <c r="B656"/>
      <c r="C656"/>
      <c r="D656"/>
      <c r="E656"/>
      <c r="F656"/>
      <c r="G656"/>
      <c r="H656" s="11" t="s">
        <v>644</v>
      </c>
    </row>
    <row r="657" spans="1:8">
      <c r="A657" s="103" t="s">
        <v>356</v>
      </c>
      <c r="B657" s="104" t="s">
        <v>357</v>
      </c>
      <c r="C657" s="104" t="s">
        <v>358</v>
      </c>
      <c r="D657" s="104" t="s">
        <v>359</v>
      </c>
      <c r="E657" s="104" t="s">
        <v>360</v>
      </c>
      <c r="F657" s="104" t="s">
        <v>361</v>
      </c>
      <c r="G657" s="104" t="s">
        <v>362</v>
      </c>
    </row>
    <row r="658" spans="1:8">
      <c r="A658" s="109" t="s">
        <v>271</v>
      </c>
      <c r="B658" s="67">
        <v>1.4298611111111112</v>
      </c>
      <c r="C658" s="68">
        <v>4</v>
      </c>
      <c r="D658" s="68">
        <v>2</v>
      </c>
      <c r="E658" s="68">
        <v>2</v>
      </c>
      <c r="F658" s="68">
        <v>0</v>
      </c>
      <c r="G658" s="68">
        <v>26</v>
      </c>
      <c r="H658" s="11">
        <v>5292</v>
      </c>
    </row>
    <row r="659" spans="1:8">
      <c r="A659" s="63" t="s">
        <v>363</v>
      </c>
      <c r="B659" s="67"/>
      <c r="C659" s="68"/>
      <c r="D659" s="68"/>
      <c r="E659" s="68"/>
      <c r="F659" s="68"/>
      <c r="G659" s="68"/>
    </row>
    <row r="660" spans="1:8">
      <c r="A660" s="109" t="s">
        <v>77</v>
      </c>
      <c r="B660" s="67">
        <v>1.4215277777777777</v>
      </c>
      <c r="C660" s="68">
        <v>7</v>
      </c>
      <c r="D660" s="68">
        <v>11</v>
      </c>
      <c r="E660" s="68">
        <v>0</v>
      </c>
      <c r="F660" s="68">
        <v>1</v>
      </c>
      <c r="G660" s="68">
        <v>6</v>
      </c>
      <c r="H660" s="11">
        <v>5069</v>
      </c>
    </row>
    <row r="661" spans="1:8">
      <c r="A661" s="63" t="s">
        <v>363</v>
      </c>
      <c r="B661" s="67"/>
      <c r="C661" s="68"/>
      <c r="D661" s="68"/>
      <c r="E661" s="68"/>
      <c r="F661" s="68"/>
      <c r="G661" s="68"/>
    </row>
    <row r="662" spans="1:8">
      <c r="A662" s="62" t="s">
        <v>595</v>
      </c>
      <c r="B662" s="67">
        <v>1.2229166666666667</v>
      </c>
      <c r="C662" s="68">
        <v>10</v>
      </c>
      <c r="D662" s="68">
        <v>2</v>
      </c>
      <c r="E662" s="68">
        <v>0</v>
      </c>
      <c r="F662" s="68">
        <v>2</v>
      </c>
      <c r="G662" s="68">
        <v>8</v>
      </c>
      <c r="H662" s="11">
        <v>5490</v>
      </c>
    </row>
    <row r="663" spans="1:8">
      <c r="A663" s="63" t="s">
        <v>366</v>
      </c>
      <c r="B663" s="67"/>
      <c r="C663" s="68"/>
      <c r="D663" s="68"/>
      <c r="E663" s="68"/>
      <c r="F663" s="68"/>
      <c r="G663" s="68"/>
    </row>
    <row r="664" spans="1:8">
      <c r="A664" s="109" t="s">
        <v>69</v>
      </c>
      <c r="B664" s="67">
        <v>1.5354166666666667</v>
      </c>
      <c r="C664" s="68">
        <v>6</v>
      </c>
      <c r="D664" s="68">
        <v>4</v>
      </c>
      <c r="E664" s="68">
        <v>1</v>
      </c>
      <c r="F664" s="68">
        <v>0</v>
      </c>
      <c r="G664" s="68">
        <v>27</v>
      </c>
      <c r="H664" s="11">
        <v>4612</v>
      </c>
    </row>
    <row r="665" spans="1:8">
      <c r="A665" s="63" t="s">
        <v>368</v>
      </c>
      <c r="B665" s="67"/>
      <c r="C665" s="68"/>
      <c r="D665" s="68"/>
      <c r="E665" s="68"/>
      <c r="F665" s="68"/>
      <c r="G665" s="68"/>
    </row>
    <row r="666" spans="1:8">
      <c r="A666" s="109" t="s">
        <v>292</v>
      </c>
      <c r="B666" s="67">
        <v>1.3527777777777779</v>
      </c>
      <c r="C666" s="68">
        <v>7</v>
      </c>
      <c r="D666" s="68">
        <v>3</v>
      </c>
      <c r="E666" s="68">
        <v>1</v>
      </c>
      <c r="F666" s="68">
        <v>1</v>
      </c>
      <c r="G666" s="68">
        <v>17</v>
      </c>
      <c r="H666" s="11">
        <v>4892</v>
      </c>
    </row>
    <row r="667" spans="1:8">
      <c r="A667" s="63" t="s">
        <v>368</v>
      </c>
      <c r="B667" s="67"/>
      <c r="C667" s="68"/>
      <c r="D667" s="68"/>
      <c r="E667" s="68"/>
      <c r="F667" s="68"/>
      <c r="G667" s="68"/>
    </row>
    <row r="668" spans="1:8">
      <c r="A668" s="105" t="s">
        <v>356</v>
      </c>
      <c r="B668" s="106" t="s">
        <v>357</v>
      </c>
      <c r="C668" s="106" t="s">
        <v>358</v>
      </c>
      <c r="D668" s="106" t="s">
        <v>359</v>
      </c>
      <c r="E668" s="106" t="s">
        <v>360</v>
      </c>
      <c r="F668" s="106" t="s">
        <v>361</v>
      </c>
      <c r="G668" s="106" t="s">
        <v>362</v>
      </c>
    </row>
    <row r="669" spans="1:8">
      <c r="A669" s="109" t="s">
        <v>82</v>
      </c>
      <c r="B669" s="67">
        <v>1.5250000000000001</v>
      </c>
      <c r="C669" s="68">
        <v>4</v>
      </c>
      <c r="D669" s="68">
        <v>0</v>
      </c>
      <c r="E669" s="68">
        <v>3</v>
      </c>
      <c r="F669" s="68">
        <v>0</v>
      </c>
      <c r="G669" s="68">
        <v>21</v>
      </c>
      <c r="H669" s="11">
        <v>6694</v>
      </c>
    </row>
    <row r="670" spans="1:8">
      <c r="A670" s="63" t="s">
        <v>363</v>
      </c>
      <c r="B670" s="67"/>
      <c r="C670" s="68"/>
      <c r="D670" s="68"/>
      <c r="E670" s="68"/>
      <c r="F670" s="68"/>
      <c r="G670" s="68"/>
    </row>
    <row r="671" spans="1:8">
      <c r="A671" s="109" t="s">
        <v>184</v>
      </c>
      <c r="B671" s="67">
        <v>1.1423611111111112</v>
      </c>
      <c r="C671" s="68">
        <v>0</v>
      </c>
      <c r="D671" s="68">
        <v>3</v>
      </c>
      <c r="E671" s="68">
        <v>1</v>
      </c>
      <c r="F671" s="68">
        <v>1</v>
      </c>
      <c r="G671" s="68">
        <v>9</v>
      </c>
      <c r="H671" s="11">
        <v>5013</v>
      </c>
    </row>
    <row r="672" spans="1:8">
      <c r="A672" s="63" t="s">
        <v>363</v>
      </c>
      <c r="B672" s="67"/>
      <c r="C672" s="68"/>
      <c r="D672" s="68"/>
      <c r="E672" s="68"/>
      <c r="F672" s="68"/>
      <c r="G672" s="68"/>
    </row>
    <row r="673" spans="1:8">
      <c r="A673" s="109" t="s">
        <v>156</v>
      </c>
      <c r="B673" s="67">
        <v>1.425</v>
      </c>
      <c r="C673" s="68">
        <v>22</v>
      </c>
      <c r="D673" s="68">
        <v>8</v>
      </c>
      <c r="E673" s="68">
        <v>0</v>
      </c>
      <c r="F673" s="68">
        <v>0</v>
      </c>
      <c r="G673" s="68">
        <v>26</v>
      </c>
      <c r="H673" s="11">
        <v>5642</v>
      </c>
    </row>
    <row r="674" spans="1:8">
      <c r="A674" s="63" t="s">
        <v>366</v>
      </c>
      <c r="B674" s="67"/>
      <c r="C674" s="68"/>
      <c r="D674" s="68"/>
      <c r="E674" s="68"/>
      <c r="F674" s="68"/>
      <c r="G674" s="68"/>
    </row>
    <row r="675" spans="1:8">
      <c r="A675" s="109" t="s">
        <v>256</v>
      </c>
      <c r="B675" s="67">
        <v>1.4312500000000001</v>
      </c>
      <c r="C675" s="68">
        <v>4</v>
      </c>
      <c r="D675" s="68">
        <v>8</v>
      </c>
      <c r="E675" s="68">
        <v>3</v>
      </c>
      <c r="F675" s="68">
        <v>1</v>
      </c>
      <c r="G675" s="68">
        <v>22</v>
      </c>
      <c r="H675" s="11">
        <v>5767</v>
      </c>
    </row>
    <row r="676" spans="1:8">
      <c r="A676" s="63" t="s">
        <v>368</v>
      </c>
      <c r="B676" s="67"/>
      <c r="C676" s="68"/>
      <c r="D676" s="68"/>
      <c r="E676" s="68"/>
      <c r="F676" s="68"/>
      <c r="G676" s="68"/>
    </row>
    <row r="677" spans="1:8">
      <c r="A677" s="109" t="s">
        <v>97</v>
      </c>
      <c r="B677" s="67">
        <v>1.3520833333333335</v>
      </c>
      <c r="C677" s="68">
        <v>5</v>
      </c>
      <c r="D677" s="68">
        <v>4</v>
      </c>
      <c r="E677" s="68">
        <v>0</v>
      </c>
      <c r="F677" s="68">
        <v>0</v>
      </c>
      <c r="G677" s="68">
        <v>17</v>
      </c>
      <c r="H677" s="11">
        <v>6030</v>
      </c>
    </row>
    <row r="678" spans="1:8">
      <c r="A678" s="63" t="s">
        <v>368</v>
      </c>
      <c r="B678" s="67"/>
      <c r="C678" s="68"/>
      <c r="D678" s="68"/>
      <c r="E678" s="68"/>
      <c r="F678" s="68"/>
      <c r="G678" s="68"/>
    </row>
    <row r="679" spans="1:8">
      <c r="A679" s="103" t="s">
        <v>370</v>
      </c>
      <c r="B679" s="104" t="s">
        <v>357</v>
      </c>
      <c r="C679" s="104" t="s">
        <v>358</v>
      </c>
      <c r="D679" s="104" t="s">
        <v>359</v>
      </c>
      <c r="E679" s="104" t="s">
        <v>360</v>
      </c>
      <c r="F679" s="104" t="s">
        <v>361</v>
      </c>
      <c r="G679" s="104" t="s">
        <v>362</v>
      </c>
    </row>
    <row r="680" spans="1:8">
      <c r="A680" s="62" t="s">
        <v>596</v>
      </c>
      <c r="B680" s="64">
        <v>1.0111111111111111</v>
      </c>
      <c r="C680" s="65">
        <v>5</v>
      </c>
      <c r="D680" s="65">
        <v>2</v>
      </c>
      <c r="E680" s="65">
        <v>0</v>
      </c>
      <c r="F680" s="65">
        <v>0</v>
      </c>
      <c r="G680" s="65">
        <v>5</v>
      </c>
      <c r="H680" s="11">
        <v>6028</v>
      </c>
    </row>
    <row r="681" spans="1:8">
      <c r="A681" s="109" t="s">
        <v>113</v>
      </c>
      <c r="B681" s="66">
        <v>0.84791666666666676</v>
      </c>
      <c r="C681" s="65">
        <v>3</v>
      </c>
      <c r="D681" s="65">
        <v>1</v>
      </c>
      <c r="E681" s="65">
        <v>1</v>
      </c>
      <c r="F681" s="65">
        <v>0</v>
      </c>
      <c r="G681" s="65">
        <v>18</v>
      </c>
      <c r="H681" s="11">
        <v>6216</v>
      </c>
    </row>
    <row r="682" spans="1:8">
      <c r="A682" s="109" t="s">
        <v>249</v>
      </c>
      <c r="B682" s="66">
        <v>0.6</v>
      </c>
      <c r="C682" s="65">
        <v>0</v>
      </c>
      <c r="D682" s="65">
        <v>1</v>
      </c>
      <c r="E682" s="65">
        <v>0</v>
      </c>
      <c r="F682" s="65">
        <v>1</v>
      </c>
      <c r="G682" s="65">
        <v>3</v>
      </c>
      <c r="H682" s="11">
        <v>6549</v>
      </c>
    </row>
    <row r="683" spans="1:8">
      <c r="A683" s="62" t="s">
        <v>597</v>
      </c>
      <c r="B683" s="66">
        <v>0.57847222222222217</v>
      </c>
      <c r="C683" s="65">
        <v>1</v>
      </c>
      <c r="D683" s="65">
        <v>1</v>
      </c>
      <c r="E683" s="65">
        <v>0</v>
      </c>
      <c r="F683" s="65">
        <v>0</v>
      </c>
      <c r="G683" s="65">
        <v>5</v>
      </c>
      <c r="H683" s="11">
        <v>6496</v>
      </c>
    </row>
    <row r="684" spans="1:8">
      <c r="A684" s="62" t="s">
        <v>598</v>
      </c>
      <c r="B684" s="65" t="s">
        <v>330</v>
      </c>
      <c r="C684" s="65" t="s">
        <v>330</v>
      </c>
      <c r="D684" s="65" t="s">
        <v>330</v>
      </c>
      <c r="E684" s="65" t="s">
        <v>330</v>
      </c>
      <c r="F684" s="65" t="s">
        <v>330</v>
      </c>
      <c r="G684" s="65" t="s">
        <v>330</v>
      </c>
      <c r="H684" s="11">
        <v>5262</v>
      </c>
    </row>
    <row r="685" spans="1:8">
      <c r="A685" s="109" t="s">
        <v>106</v>
      </c>
      <c r="B685" s="65" t="s">
        <v>330</v>
      </c>
      <c r="C685" s="65" t="s">
        <v>330</v>
      </c>
      <c r="D685" s="65" t="s">
        <v>330</v>
      </c>
      <c r="E685" s="65" t="s">
        <v>330</v>
      </c>
      <c r="F685" s="65" t="s">
        <v>330</v>
      </c>
      <c r="G685" s="65" t="s">
        <v>330</v>
      </c>
      <c r="H685" s="11">
        <v>6556</v>
      </c>
    </row>
    <row r="686" spans="1:8">
      <c r="A686" s="62" t="s">
        <v>599</v>
      </c>
      <c r="B686" s="65" t="s">
        <v>330</v>
      </c>
      <c r="C686" s="65" t="s">
        <v>330</v>
      </c>
      <c r="D686" s="65" t="s">
        <v>330</v>
      </c>
      <c r="E686" s="65" t="s">
        <v>330</v>
      </c>
      <c r="F686" s="65" t="s">
        <v>330</v>
      </c>
      <c r="G686" s="65" t="s">
        <v>330</v>
      </c>
      <c r="H686" s="11">
        <v>6734</v>
      </c>
    </row>
    <row r="687" spans="1:8">
      <c r="A687" s="109" t="s">
        <v>111</v>
      </c>
      <c r="B687" s="65" t="s">
        <v>330</v>
      </c>
      <c r="C687" s="65" t="s">
        <v>330</v>
      </c>
      <c r="D687" s="65" t="s">
        <v>330</v>
      </c>
      <c r="E687" s="65" t="s">
        <v>330</v>
      </c>
      <c r="F687" s="65" t="s">
        <v>330</v>
      </c>
      <c r="G687" s="65" t="s">
        <v>330</v>
      </c>
      <c r="H687" s="11">
        <v>6356</v>
      </c>
    </row>
    <row r="688" spans="1:8">
      <c r="A688" s="62" t="s">
        <v>600</v>
      </c>
      <c r="B688" s="65" t="s">
        <v>330</v>
      </c>
      <c r="C688" s="65" t="s">
        <v>330</v>
      </c>
      <c r="D688" s="65" t="s">
        <v>330</v>
      </c>
      <c r="E688" s="65" t="s">
        <v>330</v>
      </c>
      <c r="F688" s="65" t="s">
        <v>330</v>
      </c>
      <c r="G688" s="65" t="s">
        <v>330</v>
      </c>
      <c r="H688" s="11">
        <v>6718</v>
      </c>
    </row>
    <row r="689" spans="1:8">
      <c r="A689" s="62" t="s">
        <v>601</v>
      </c>
      <c r="B689" s="65" t="s">
        <v>330</v>
      </c>
      <c r="C689" s="65" t="s">
        <v>330</v>
      </c>
      <c r="D689" s="65" t="s">
        <v>330</v>
      </c>
      <c r="E689" s="65" t="s">
        <v>330</v>
      </c>
      <c r="F689" s="65" t="s">
        <v>330</v>
      </c>
      <c r="G689" s="65" t="s">
        <v>330</v>
      </c>
      <c r="H689" s="11">
        <v>3826</v>
      </c>
    </row>
    <row r="690" spans="1:8">
      <c r="A690" s="109" t="s">
        <v>166</v>
      </c>
      <c r="B690" s="65" t="s">
        <v>330</v>
      </c>
      <c r="C690" s="65" t="s">
        <v>330</v>
      </c>
      <c r="D690" s="65" t="s">
        <v>330</v>
      </c>
      <c r="E690" s="65" t="s">
        <v>330</v>
      </c>
      <c r="F690" s="65" t="s">
        <v>330</v>
      </c>
      <c r="G690" s="65" t="s">
        <v>330</v>
      </c>
      <c r="H690" s="11">
        <v>6212</v>
      </c>
    </row>
    <row r="691" spans="1:8">
      <c r="A691" s="72" t="s">
        <v>379</v>
      </c>
      <c r="B691" s="73"/>
      <c r="C691" s="73">
        <v>43</v>
      </c>
      <c r="D691" s="73">
        <v>27</v>
      </c>
      <c r="E691" s="73">
        <v>5</v>
      </c>
      <c r="F691" s="73">
        <v>5</v>
      </c>
      <c r="G691" s="73">
        <v>115</v>
      </c>
    </row>
    <row r="692" spans="1:8">
      <c r="A692" s="105" t="s">
        <v>370</v>
      </c>
      <c r="B692" s="106" t="s">
        <v>357</v>
      </c>
      <c r="C692" s="106" t="s">
        <v>358</v>
      </c>
      <c r="D692" s="106" t="s">
        <v>359</v>
      </c>
      <c r="E692" s="106" t="s">
        <v>360</v>
      </c>
      <c r="F692" s="106" t="s">
        <v>361</v>
      </c>
      <c r="G692" s="106" t="s">
        <v>362</v>
      </c>
    </row>
    <row r="693" spans="1:8">
      <c r="A693" s="109" t="s">
        <v>214</v>
      </c>
      <c r="B693" s="64">
        <v>1.0152777777777777</v>
      </c>
      <c r="C693" s="65">
        <v>1</v>
      </c>
      <c r="D693" s="65">
        <v>4</v>
      </c>
      <c r="E693" s="65">
        <v>0</v>
      </c>
      <c r="F693" s="65">
        <v>0</v>
      </c>
      <c r="G693" s="65">
        <v>12</v>
      </c>
      <c r="H693" s="11">
        <v>5824</v>
      </c>
    </row>
    <row r="694" spans="1:8">
      <c r="A694" s="109" t="s">
        <v>165</v>
      </c>
      <c r="B694" s="66">
        <v>0.73402777777777783</v>
      </c>
      <c r="C694" s="65">
        <v>6</v>
      </c>
      <c r="D694" s="65">
        <v>2</v>
      </c>
      <c r="E694" s="65">
        <v>0</v>
      </c>
      <c r="F694" s="65">
        <v>0</v>
      </c>
      <c r="G694" s="65">
        <v>5</v>
      </c>
      <c r="H694" s="11">
        <v>6280</v>
      </c>
    </row>
    <row r="695" spans="1:8">
      <c r="A695" s="109" t="s">
        <v>238</v>
      </c>
      <c r="B695" s="66">
        <v>0.58958333333333335</v>
      </c>
      <c r="C695" s="65">
        <v>1</v>
      </c>
      <c r="D695" s="65">
        <v>1</v>
      </c>
      <c r="E695" s="65">
        <v>0</v>
      </c>
      <c r="F695" s="65">
        <v>0</v>
      </c>
      <c r="G695" s="65">
        <v>2</v>
      </c>
      <c r="H695" s="11">
        <v>6551</v>
      </c>
    </row>
    <row r="696" spans="1:8">
      <c r="A696" s="109" t="s">
        <v>242</v>
      </c>
      <c r="B696" s="66">
        <v>0.55902777777777779</v>
      </c>
      <c r="C696" s="65">
        <v>2</v>
      </c>
      <c r="D696" s="65">
        <v>0</v>
      </c>
      <c r="E696" s="65">
        <v>1</v>
      </c>
      <c r="F696" s="65">
        <v>0</v>
      </c>
      <c r="G696" s="65">
        <v>8</v>
      </c>
      <c r="H696" s="11">
        <v>6060</v>
      </c>
    </row>
    <row r="697" spans="1:8">
      <c r="A697" s="109" t="s">
        <v>88</v>
      </c>
      <c r="B697" s="66">
        <v>0.22638888888888889</v>
      </c>
      <c r="C697" s="65">
        <v>0</v>
      </c>
      <c r="D697" s="65">
        <v>1</v>
      </c>
      <c r="E697" s="65">
        <v>0</v>
      </c>
      <c r="F697" s="65">
        <v>0</v>
      </c>
      <c r="G697" s="65">
        <v>0</v>
      </c>
      <c r="H697" s="11">
        <v>5472</v>
      </c>
    </row>
    <row r="698" spans="1:8">
      <c r="A698" s="62" t="s">
        <v>602</v>
      </c>
      <c r="B698" s="65" t="s">
        <v>330</v>
      </c>
      <c r="C698" s="65" t="s">
        <v>330</v>
      </c>
      <c r="D698" s="65" t="s">
        <v>330</v>
      </c>
      <c r="E698" s="65" t="s">
        <v>330</v>
      </c>
      <c r="F698" s="65" t="s">
        <v>330</v>
      </c>
      <c r="G698" s="65" t="s">
        <v>330</v>
      </c>
      <c r="H698" s="11">
        <v>5249</v>
      </c>
    </row>
    <row r="699" spans="1:8">
      <c r="A699" s="109" t="s">
        <v>65</v>
      </c>
      <c r="B699" s="65" t="s">
        <v>330</v>
      </c>
      <c r="C699" s="65" t="s">
        <v>330</v>
      </c>
      <c r="D699" s="65" t="s">
        <v>330</v>
      </c>
      <c r="E699" s="65" t="s">
        <v>330</v>
      </c>
      <c r="F699" s="65" t="s">
        <v>330</v>
      </c>
      <c r="G699" s="65" t="s">
        <v>330</v>
      </c>
      <c r="H699" s="11">
        <v>5497</v>
      </c>
    </row>
    <row r="700" spans="1:8">
      <c r="A700" s="62" t="s">
        <v>603</v>
      </c>
      <c r="B700" s="65" t="s">
        <v>330</v>
      </c>
      <c r="C700" s="65" t="s">
        <v>330</v>
      </c>
      <c r="D700" s="65" t="s">
        <v>330</v>
      </c>
      <c r="E700" s="65" t="s">
        <v>330</v>
      </c>
      <c r="F700" s="65" t="s">
        <v>330</v>
      </c>
      <c r="G700" s="65" t="s">
        <v>330</v>
      </c>
      <c r="H700" s="11">
        <v>5156</v>
      </c>
    </row>
    <row r="701" spans="1:8">
      <c r="A701" s="62" t="s">
        <v>604</v>
      </c>
      <c r="B701" s="65" t="s">
        <v>330</v>
      </c>
      <c r="C701" s="65" t="s">
        <v>330</v>
      </c>
      <c r="D701" s="65" t="s">
        <v>330</v>
      </c>
      <c r="E701" s="65" t="s">
        <v>330</v>
      </c>
      <c r="F701" s="65" t="s">
        <v>330</v>
      </c>
      <c r="G701" s="65" t="s">
        <v>330</v>
      </c>
      <c r="H701" s="11">
        <v>6220</v>
      </c>
    </row>
    <row r="702" spans="1:8">
      <c r="A702" s="62" t="s">
        <v>605</v>
      </c>
      <c r="B702" s="65" t="s">
        <v>330</v>
      </c>
      <c r="C702" s="65" t="s">
        <v>330</v>
      </c>
      <c r="D702" s="65" t="s">
        <v>330</v>
      </c>
      <c r="E702" s="65" t="s">
        <v>330</v>
      </c>
      <c r="F702" s="65" t="s">
        <v>330</v>
      </c>
      <c r="G702" s="65" t="s">
        <v>330</v>
      </c>
      <c r="H702" s="11">
        <v>6753</v>
      </c>
    </row>
    <row r="703" spans="1:8">
      <c r="A703" s="62" t="s">
        <v>606</v>
      </c>
      <c r="B703" s="65" t="s">
        <v>330</v>
      </c>
      <c r="C703" s="65" t="s">
        <v>330</v>
      </c>
      <c r="D703" s="65" t="s">
        <v>330</v>
      </c>
      <c r="E703" s="65" t="s">
        <v>330</v>
      </c>
      <c r="F703" s="65" t="s">
        <v>330</v>
      </c>
      <c r="G703" s="65" t="s">
        <v>330</v>
      </c>
      <c r="H703" s="11">
        <v>6764</v>
      </c>
    </row>
    <row r="704" spans="1:8">
      <c r="A704" s="62" t="s">
        <v>607</v>
      </c>
      <c r="B704" s="65" t="s">
        <v>330</v>
      </c>
      <c r="C704" s="65" t="s">
        <v>330</v>
      </c>
      <c r="D704" s="65" t="s">
        <v>330</v>
      </c>
      <c r="E704" s="65" t="s">
        <v>330</v>
      </c>
      <c r="F704" s="65" t="s">
        <v>330</v>
      </c>
      <c r="G704" s="65" t="s">
        <v>330</v>
      </c>
      <c r="H704" s="11">
        <v>6581</v>
      </c>
    </row>
    <row r="705" spans="1:8">
      <c r="A705" s="59" t="s">
        <v>354</v>
      </c>
      <c r="B705"/>
      <c r="C705"/>
      <c r="D705"/>
      <c r="E705"/>
      <c r="F705"/>
      <c r="G705"/>
      <c r="H705" s="11" t="s">
        <v>620</v>
      </c>
    </row>
    <row r="706" spans="1:8">
      <c r="A706" s="59" t="s">
        <v>608</v>
      </c>
      <c r="B706"/>
      <c r="C706"/>
      <c r="D706"/>
      <c r="E706"/>
      <c r="F706"/>
      <c r="G706"/>
      <c r="H706" s="11" t="s">
        <v>645</v>
      </c>
    </row>
    <row r="707" spans="1:8">
      <c r="A707" s="60" t="s">
        <v>356</v>
      </c>
      <c r="B707" s="61" t="s">
        <v>357</v>
      </c>
      <c r="C707" s="61" t="s">
        <v>358</v>
      </c>
      <c r="D707" s="61" t="s">
        <v>359</v>
      </c>
      <c r="E707" s="61" t="s">
        <v>360</v>
      </c>
      <c r="F707" s="61" t="s">
        <v>361</v>
      </c>
      <c r="G707" s="61" t="s">
        <v>362</v>
      </c>
    </row>
    <row r="708" spans="1:8">
      <c r="A708" s="109" t="s">
        <v>51</v>
      </c>
      <c r="B708" s="67">
        <v>1.5763888888888891</v>
      </c>
      <c r="C708" s="68">
        <v>9</v>
      </c>
      <c r="D708" s="68">
        <v>7</v>
      </c>
      <c r="E708" s="68">
        <v>0</v>
      </c>
      <c r="F708" s="68">
        <v>2</v>
      </c>
      <c r="G708" s="68">
        <v>31</v>
      </c>
      <c r="H708" s="11">
        <v>4244</v>
      </c>
    </row>
    <row r="709" spans="1:8">
      <c r="A709" s="63" t="s">
        <v>363</v>
      </c>
      <c r="B709" s="67"/>
      <c r="C709" s="68"/>
      <c r="D709" s="68"/>
      <c r="E709" s="68"/>
      <c r="F709" s="68"/>
      <c r="G709" s="68"/>
    </row>
    <row r="710" spans="1:8">
      <c r="A710" s="62" t="s">
        <v>364</v>
      </c>
      <c r="B710" s="67">
        <v>1.5513888888888889</v>
      </c>
      <c r="C710" s="68">
        <v>4</v>
      </c>
      <c r="D710" s="68">
        <v>4</v>
      </c>
      <c r="E710" s="68">
        <v>2</v>
      </c>
      <c r="F710" s="68">
        <v>0</v>
      </c>
      <c r="G710" s="68">
        <v>6</v>
      </c>
      <c r="H710" s="11">
        <v>5905</v>
      </c>
    </row>
    <row r="711" spans="1:8">
      <c r="A711" s="63" t="s">
        <v>363</v>
      </c>
      <c r="B711" s="67"/>
      <c r="C711" s="68"/>
      <c r="D711" s="68"/>
      <c r="E711" s="68"/>
      <c r="F711" s="68"/>
      <c r="G711" s="68"/>
    </row>
    <row r="712" spans="1:8">
      <c r="A712" s="109" t="s">
        <v>365</v>
      </c>
      <c r="B712" s="69">
        <v>0.66041666666666665</v>
      </c>
      <c r="C712" s="68">
        <v>5</v>
      </c>
      <c r="D712" s="68">
        <v>0</v>
      </c>
      <c r="E712" s="68">
        <v>0</v>
      </c>
      <c r="F712" s="68">
        <v>0</v>
      </c>
      <c r="G712" s="68">
        <v>8</v>
      </c>
      <c r="H712" s="11">
        <v>6219</v>
      </c>
    </row>
    <row r="713" spans="1:8">
      <c r="A713" s="63" t="s">
        <v>366</v>
      </c>
      <c r="B713" s="69"/>
      <c r="C713" s="68"/>
      <c r="D713" s="68"/>
      <c r="E713" s="68"/>
      <c r="F713" s="68"/>
      <c r="G713" s="68"/>
    </row>
    <row r="714" spans="1:8">
      <c r="A714" s="62" t="s">
        <v>367</v>
      </c>
      <c r="B714" s="67">
        <v>1.2923611111111111</v>
      </c>
      <c r="C714" s="68">
        <v>5</v>
      </c>
      <c r="D714" s="68">
        <v>0</v>
      </c>
      <c r="E714" s="68">
        <v>0</v>
      </c>
      <c r="F714" s="68">
        <v>0</v>
      </c>
      <c r="G714" s="68">
        <v>10</v>
      </c>
      <c r="H714" s="11">
        <v>5344</v>
      </c>
    </row>
    <row r="715" spans="1:8">
      <c r="A715" s="63" t="s">
        <v>368</v>
      </c>
      <c r="B715" s="67"/>
      <c r="C715" s="68"/>
      <c r="D715" s="68"/>
      <c r="E715" s="68"/>
      <c r="F715" s="68"/>
      <c r="G715" s="68"/>
    </row>
    <row r="716" spans="1:8">
      <c r="A716" s="62" t="s">
        <v>369</v>
      </c>
      <c r="B716" s="67">
        <v>1.0784722222222223</v>
      </c>
      <c r="C716" s="68">
        <v>1</v>
      </c>
      <c r="D716" s="68">
        <v>1</v>
      </c>
      <c r="E716" s="68">
        <v>1</v>
      </c>
      <c r="F716" s="68">
        <v>0</v>
      </c>
      <c r="G716" s="68">
        <v>13</v>
      </c>
      <c r="H716" s="11">
        <v>5865</v>
      </c>
    </row>
    <row r="717" spans="1:8">
      <c r="A717" s="63" t="s">
        <v>368</v>
      </c>
      <c r="B717" s="67"/>
      <c r="C717" s="68"/>
      <c r="D717" s="68"/>
      <c r="E717" s="68"/>
      <c r="F717" s="68"/>
      <c r="G717" s="68"/>
    </row>
    <row r="718" spans="1:8">
      <c r="A718" s="107" t="s">
        <v>356</v>
      </c>
      <c r="B718" s="108" t="s">
        <v>357</v>
      </c>
      <c r="C718" s="108" t="s">
        <v>358</v>
      </c>
      <c r="D718" s="108" t="s">
        <v>359</v>
      </c>
      <c r="E718" s="108" t="s">
        <v>360</v>
      </c>
      <c r="F718" s="108" t="s">
        <v>361</v>
      </c>
      <c r="G718" s="108" t="s">
        <v>362</v>
      </c>
    </row>
    <row r="719" spans="1:8">
      <c r="A719" s="109" t="s">
        <v>75</v>
      </c>
      <c r="B719" s="67">
        <v>1.4937500000000001</v>
      </c>
      <c r="C719" s="68">
        <v>4</v>
      </c>
      <c r="D719" s="68">
        <v>1</v>
      </c>
      <c r="E719" s="68">
        <v>2</v>
      </c>
      <c r="F719" s="68">
        <v>0</v>
      </c>
      <c r="G719" s="68">
        <v>9</v>
      </c>
      <c r="H719" s="11">
        <v>6026</v>
      </c>
    </row>
    <row r="720" spans="1:8">
      <c r="A720" s="63" t="s">
        <v>363</v>
      </c>
      <c r="B720" s="67"/>
      <c r="C720" s="68"/>
      <c r="D720" s="68"/>
      <c r="E720" s="68"/>
      <c r="F720" s="68"/>
      <c r="G720" s="68"/>
    </row>
    <row r="721" spans="1:8">
      <c r="A721" s="109" t="s">
        <v>273</v>
      </c>
      <c r="B721" s="67">
        <v>1.2652777777777777</v>
      </c>
      <c r="C721" s="68">
        <v>1</v>
      </c>
      <c r="D721" s="68">
        <v>0</v>
      </c>
      <c r="E721" s="68">
        <v>0</v>
      </c>
      <c r="F721" s="68">
        <v>0</v>
      </c>
      <c r="G721" s="68">
        <v>25</v>
      </c>
      <c r="H721" s="11">
        <v>6029</v>
      </c>
    </row>
    <row r="722" spans="1:8">
      <c r="A722" s="63" t="s">
        <v>363</v>
      </c>
      <c r="B722" s="67"/>
      <c r="C722" s="68"/>
      <c r="D722" s="68"/>
      <c r="E722" s="68"/>
      <c r="F722" s="68"/>
      <c r="G722" s="68"/>
    </row>
    <row r="723" spans="1:8">
      <c r="A723" s="109" t="s">
        <v>99</v>
      </c>
      <c r="B723" s="67">
        <v>1.4013888888888888</v>
      </c>
      <c r="C723" s="68">
        <v>18</v>
      </c>
      <c r="D723" s="68">
        <v>2</v>
      </c>
      <c r="E723" s="68">
        <v>0</v>
      </c>
      <c r="F723" s="68">
        <v>0</v>
      </c>
      <c r="G723" s="68">
        <v>37</v>
      </c>
      <c r="H723" s="11">
        <v>5007</v>
      </c>
    </row>
    <row r="724" spans="1:8">
      <c r="A724" s="63" t="s">
        <v>366</v>
      </c>
      <c r="B724" s="67"/>
      <c r="C724" s="68"/>
      <c r="D724" s="68"/>
      <c r="E724" s="68"/>
      <c r="F724" s="68"/>
      <c r="G724" s="68"/>
    </row>
    <row r="725" spans="1:8">
      <c r="A725" s="62" t="s">
        <v>609</v>
      </c>
      <c r="B725" s="67">
        <v>1.3583333333333334</v>
      </c>
      <c r="C725" s="68">
        <v>1</v>
      </c>
      <c r="D725" s="68">
        <v>3</v>
      </c>
      <c r="E725" s="68">
        <v>0</v>
      </c>
      <c r="F725" s="68">
        <v>0</v>
      </c>
      <c r="G725" s="68">
        <v>15</v>
      </c>
      <c r="H725" s="11">
        <v>6606</v>
      </c>
    </row>
    <row r="726" spans="1:8">
      <c r="A726" s="63" t="s">
        <v>368</v>
      </c>
      <c r="B726" s="67"/>
      <c r="C726" s="68"/>
      <c r="D726" s="68"/>
      <c r="E726" s="68"/>
      <c r="F726" s="68"/>
      <c r="G726" s="68"/>
    </row>
    <row r="727" spans="1:8">
      <c r="A727" s="62" t="s">
        <v>610</v>
      </c>
      <c r="B727" s="67">
        <v>1.0638888888888889</v>
      </c>
      <c r="C727" s="68">
        <v>4</v>
      </c>
      <c r="D727" s="68">
        <v>5</v>
      </c>
      <c r="E727" s="68">
        <v>0</v>
      </c>
      <c r="F727" s="68">
        <v>1</v>
      </c>
      <c r="G727" s="68">
        <v>2</v>
      </c>
      <c r="H727" s="11">
        <v>4647</v>
      </c>
    </row>
    <row r="728" spans="1:8">
      <c r="A728" s="63" t="s">
        <v>368</v>
      </c>
      <c r="B728" s="67"/>
      <c r="C728" s="68"/>
      <c r="D728" s="68"/>
      <c r="E728" s="68"/>
      <c r="F728" s="68"/>
      <c r="G728" s="68"/>
    </row>
    <row r="729" spans="1:8">
      <c r="A729" s="60" t="s">
        <v>370</v>
      </c>
      <c r="B729" s="61" t="s">
        <v>357</v>
      </c>
      <c r="C729" s="61" t="s">
        <v>358</v>
      </c>
      <c r="D729" s="61" t="s">
        <v>359</v>
      </c>
      <c r="E729" s="61" t="s">
        <v>360</v>
      </c>
      <c r="F729" s="61" t="s">
        <v>361</v>
      </c>
      <c r="G729" s="61" t="s">
        <v>362</v>
      </c>
    </row>
    <row r="730" spans="1:8">
      <c r="A730" s="62" t="s">
        <v>377</v>
      </c>
      <c r="B730" s="66">
        <v>0.94791666666666663</v>
      </c>
      <c r="C730" s="65">
        <v>5</v>
      </c>
      <c r="D730" s="65">
        <v>2</v>
      </c>
      <c r="E730" s="65">
        <v>0</v>
      </c>
      <c r="F730" s="65">
        <v>1</v>
      </c>
      <c r="G730" s="65">
        <v>11</v>
      </c>
      <c r="H730" s="11">
        <v>6132</v>
      </c>
    </row>
    <row r="731" spans="1:8">
      <c r="A731" s="109" t="s">
        <v>371</v>
      </c>
      <c r="B731" s="66">
        <v>0.94027777777777777</v>
      </c>
      <c r="C731" s="65">
        <v>3</v>
      </c>
      <c r="D731" s="65">
        <v>2</v>
      </c>
      <c r="E731" s="65">
        <v>1</v>
      </c>
      <c r="F731" s="65">
        <v>0</v>
      </c>
      <c r="G731" s="65">
        <v>15</v>
      </c>
      <c r="H731" s="11">
        <v>6569</v>
      </c>
    </row>
    <row r="732" spans="1:8">
      <c r="A732" s="62" t="s">
        <v>375</v>
      </c>
      <c r="B732" s="66">
        <v>0.84930555555555554</v>
      </c>
      <c r="C732" s="65">
        <v>4</v>
      </c>
      <c r="D732" s="65">
        <v>5</v>
      </c>
      <c r="E732" s="65">
        <v>0</v>
      </c>
      <c r="F732" s="65">
        <v>1</v>
      </c>
      <c r="G732" s="65">
        <v>5</v>
      </c>
      <c r="H732" s="11">
        <v>4894</v>
      </c>
    </row>
    <row r="733" spans="1:8">
      <c r="A733" s="109" t="s">
        <v>259</v>
      </c>
      <c r="B733" s="66">
        <v>0.53888888888888886</v>
      </c>
      <c r="C733" s="65">
        <v>1</v>
      </c>
      <c r="D733" s="65">
        <v>1</v>
      </c>
      <c r="E733" s="65">
        <v>1</v>
      </c>
      <c r="F733" s="65">
        <v>0</v>
      </c>
      <c r="G733" s="65">
        <v>2</v>
      </c>
      <c r="H733" s="11">
        <v>4660</v>
      </c>
    </row>
    <row r="734" spans="1:8">
      <c r="A734" s="62" t="s">
        <v>372</v>
      </c>
      <c r="B734" s="66">
        <v>0.26041666666666669</v>
      </c>
      <c r="C734" s="65">
        <v>0</v>
      </c>
      <c r="D734" s="65">
        <v>0</v>
      </c>
      <c r="E734" s="65">
        <v>0</v>
      </c>
      <c r="F734" s="65">
        <v>1</v>
      </c>
      <c r="G734" s="65">
        <v>2</v>
      </c>
      <c r="H734" s="11">
        <v>6624</v>
      </c>
    </row>
    <row r="735" spans="1:8">
      <c r="A735" s="62" t="s">
        <v>373</v>
      </c>
      <c r="B735" s="66">
        <v>0.15208333333333332</v>
      </c>
      <c r="C735" s="65">
        <v>0</v>
      </c>
      <c r="D735" s="65">
        <v>0</v>
      </c>
      <c r="E735" s="65">
        <v>0</v>
      </c>
      <c r="F735" s="65">
        <v>0</v>
      </c>
      <c r="G735" s="65">
        <v>0</v>
      </c>
      <c r="H735" s="11">
        <v>6586</v>
      </c>
    </row>
    <row r="736" spans="1:8">
      <c r="A736" s="62" t="s">
        <v>374</v>
      </c>
      <c r="B736" s="66">
        <v>0.15208333333333332</v>
      </c>
      <c r="C736" s="65">
        <v>4</v>
      </c>
      <c r="D736" s="65">
        <v>0</v>
      </c>
      <c r="E736" s="65">
        <v>0</v>
      </c>
      <c r="F736" s="65">
        <v>0</v>
      </c>
      <c r="G736" s="65">
        <v>0</v>
      </c>
      <c r="H736" s="11">
        <v>6571</v>
      </c>
    </row>
    <row r="737" spans="1:8">
      <c r="A737" s="109" t="s">
        <v>186</v>
      </c>
      <c r="B737" s="65" t="s">
        <v>330</v>
      </c>
      <c r="C737" s="65" t="s">
        <v>330</v>
      </c>
      <c r="D737" s="65" t="s">
        <v>330</v>
      </c>
      <c r="E737" s="65" t="s">
        <v>330</v>
      </c>
      <c r="F737" s="65" t="s">
        <v>330</v>
      </c>
      <c r="G737" s="65" t="s">
        <v>330</v>
      </c>
      <c r="H737" s="11">
        <v>5600</v>
      </c>
    </row>
    <row r="738" spans="1:8">
      <c r="A738" s="109" t="s">
        <v>159</v>
      </c>
      <c r="B738" s="65" t="s">
        <v>330</v>
      </c>
      <c r="C738" s="65" t="s">
        <v>330</v>
      </c>
      <c r="D738" s="65" t="s">
        <v>330</v>
      </c>
      <c r="E738" s="65" t="s">
        <v>330</v>
      </c>
      <c r="F738" s="65" t="s">
        <v>330</v>
      </c>
      <c r="G738" s="65" t="s">
        <v>330</v>
      </c>
      <c r="H738" s="11">
        <v>5245</v>
      </c>
    </row>
    <row r="739" spans="1:8">
      <c r="A739" s="109" t="s">
        <v>135</v>
      </c>
      <c r="B739" s="65" t="s">
        <v>330</v>
      </c>
      <c r="C739" s="65" t="s">
        <v>330</v>
      </c>
      <c r="D739" s="65" t="s">
        <v>330</v>
      </c>
      <c r="E739" s="65" t="s">
        <v>330</v>
      </c>
      <c r="F739" s="65" t="s">
        <v>330</v>
      </c>
      <c r="G739" s="65" t="s">
        <v>330</v>
      </c>
      <c r="H739" s="11">
        <v>4840</v>
      </c>
    </row>
    <row r="740" spans="1:8">
      <c r="A740" s="62" t="s">
        <v>376</v>
      </c>
      <c r="B740" s="65" t="s">
        <v>330</v>
      </c>
      <c r="C740" s="65" t="s">
        <v>330</v>
      </c>
      <c r="D740" s="65" t="s">
        <v>330</v>
      </c>
      <c r="E740" s="65" t="s">
        <v>330</v>
      </c>
      <c r="F740" s="65" t="s">
        <v>330</v>
      </c>
      <c r="G740" s="65" t="s">
        <v>330</v>
      </c>
      <c r="H740" s="11">
        <v>5325</v>
      </c>
    </row>
    <row r="741" spans="1:8">
      <c r="A741" s="62" t="s">
        <v>378</v>
      </c>
      <c r="B741" s="65" t="s">
        <v>330</v>
      </c>
      <c r="C741" s="65" t="s">
        <v>330</v>
      </c>
      <c r="D741" s="65" t="s">
        <v>330</v>
      </c>
      <c r="E741" s="65" t="s">
        <v>330</v>
      </c>
      <c r="F741" s="65" t="s">
        <v>330</v>
      </c>
      <c r="G741" s="65" t="s">
        <v>330</v>
      </c>
      <c r="H741" s="11">
        <v>6749</v>
      </c>
    </row>
    <row r="742" spans="1:8">
      <c r="A742" s="72" t="s">
        <v>379</v>
      </c>
      <c r="B742" s="73"/>
      <c r="C742" s="73">
        <v>41</v>
      </c>
      <c r="D742" s="73">
        <v>22</v>
      </c>
      <c r="E742" s="73">
        <v>5</v>
      </c>
      <c r="F742" s="73">
        <v>5</v>
      </c>
      <c r="G742" s="73">
        <v>103</v>
      </c>
    </row>
    <row r="743" spans="1:8">
      <c r="A743" s="107" t="s">
        <v>370</v>
      </c>
      <c r="B743" s="108" t="s">
        <v>357</v>
      </c>
      <c r="C743" s="108" t="s">
        <v>358</v>
      </c>
      <c r="D743" s="108" t="s">
        <v>359</v>
      </c>
      <c r="E743" s="108" t="s">
        <v>360</v>
      </c>
      <c r="F743" s="108" t="s">
        <v>361</v>
      </c>
      <c r="G743" s="108" t="s">
        <v>362</v>
      </c>
    </row>
    <row r="744" spans="1:8">
      <c r="A744" s="109" t="s">
        <v>47</v>
      </c>
      <c r="B744" s="64">
        <v>1.1583333333333334</v>
      </c>
      <c r="C744" s="65">
        <v>6</v>
      </c>
      <c r="D744" s="65">
        <v>12</v>
      </c>
      <c r="E744" s="65">
        <v>0</v>
      </c>
      <c r="F744" s="65">
        <v>1</v>
      </c>
      <c r="G744" s="65">
        <v>14</v>
      </c>
      <c r="H744" s="11">
        <v>4390</v>
      </c>
    </row>
    <row r="745" spans="1:8">
      <c r="A745" s="62" t="s">
        <v>611</v>
      </c>
      <c r="B745" s="66">
        <v>0.86041666666666661</v>
      </c>
      <c r="C745" s="65">
        <v>9</v>
      </c>
      <c r="D745" s="65">
        <v>0</v>
      </c>
      <c r="E745" s="65">
        <v>0</v>
      </c>
      <c r="F745" s="65">
        <v>0</v>
      </c>
      <c r="G745" s="65">
        <v>0</v>
      </c>
      <c r="H745" s="11">
        <v>6725</v>
      </c>
    </row>
    <row r="746" spans="1:8">
      <c r="A746" s="62" t="s">
        <v>612</v>
      </c>
      <c r="B746" s="66">
        <v>0.59861111111111109</v>
      </c>
      <c r="C746" s="65">
        <v>0</v>
      </c>
      <c r="D746" s="65">
        <v>0</v>
      </c>
      <c r="E746" s="65">
        <v>0</v>
      </c>
      <c r="F746" s="65">
        <v>0</v>
      </c>
      <c r="G746" s="65">
        <v>9</v>
      </c>
      <c r="H746" s="11">
        <v>6092</v>
      </c>
    </row>
    <row r="747" spans="1:8">
      <c r="A747" s="109" t="s">
        <v>84</v>
      </c>
      <c r="B747" s="66">
        <v>0.44166666666666665</v>
      </c>
      <c r="C747" s="65">
        <v>1</v>
      </c>
      <c r="D747" s="65">
        <v>2</v>
      </c>
      <c r="E747" s="65">
        <v>0</v>
      </c>
      <c r="F747" s="65">
        <v>0</v>
      </c>
      <c r="G747" s="65">
        <v>0</v>
      </c>
      <c r="H747" s="11">
        <v>6114</v>
      </c>
    </row>
    <row r="748" spans="1:8">
      <c r="A748" s="62" t="s">
        <v>613</v>
      </c>
      <c r="B748" s="66">
        <v>0.27013888888888887</v>
      </c>
      <c r="C748" s="65">
        <v>1</v>
      </c>
      <c r="D748" s="65">
        <v>0</v>
      </c>
      <c r="E748" s="65">
        <v>0</v>
      </c>
      <c r="F748" s="65">
        <v>0</v>
      </c>
      <c r="G748" s="65">
        <v>3</v>
      </c>
      <c r="H748" s="11">
        <v>6654</v>
      </c>
    </row>
    <row r="749" spans="1:8">
      <c r="A749" s="62" t="s">
        <v>614</v>
      </c>
      <c r="B749" s="66">
        <v>8.819444444444445E-2</v>
      </c>
      <c r="C749" s="65">
        <v>0</v>
      </c>
      <c r="D749" s="65">
        <v>0</v>
      </c>
      <c r="E749" s="65">
        <v>1</v>
      </c>
      <c r="F749" s="65">
        <v>0</v>
      </c>
      <c r="G749" s="65">
        <v>2</v>
      </c>
      <c r="H749" s="11">
        <v>6329</v>
      </c>
    </row>
    <row r="750" spans="1:8">
      <c r="A750" s="62" t="s">
        <v>615</v>
      </c>
      <c r="B750" s="65" t="s">
        <v>330</v>
      </c>
      <c r="C750" s="65" t="s">
        <v>330</v>
      </c>
      <c r="D750" s="65" t="s">
        <v>330</v>
      </c>
      <c r="E750" s="65" t="s">
        <v>330</v>
      </c>
      <c r="F750" s="65" t="s">
        <v>330</v>
      </c>
      <c r="G750" s="65" t="s">
        <v>330</v>
      </c>
      <c r="H750" s="11">
        <v>5661</v>
      </c>
    </row>
    <row r="751" spans="1:8">
      <c r="A751" s="62" t="s">
        <v>616</v>
      </c>
      <c r="B751" s="65" t="s">
        <v>330</v>
      </c>
      <c r="C751" s="65" t="s">
        <v>330</v>
      </c>
      <c r="D751" s="65" t="s">
        <v>330</v>
      </c>
      <c r="E751" s="65" t="s">
        <v>330</v>
      </c>
      <c r="F751" s="65" t="s">
        <v>330</v>
      </c>
      <c r="G751" s="65" t="s">
        <v>330</v>
      </c>
      <c r="H751" s="11">
        <v>5855</v>
      </c>
    </row>
    <row r="752" spans="1:8">
      <c r="A752" s="109" t="s">
        <v>294</v>
      </c>
      <c r="B752" s="65" t="s">
        <v>330</v>
      </c>
      <c r="C752" s="65" t="s">
        <v>330</v>
      </c>
      <c r="D752" s="65" t="s">
        <v>330</v>
      </c>
      <c r="E752" s="65" t="s">
        <v>330</v>
      </c>
      <c r="F752" s="65" t="s">
        <v>330</v>
      </c>
      <c r="G752" s="65" t="s">
        <v>330</v>
      </c>
      <c r="H752" s="11">
        <v>3704</v>
      </c>
    </row>
    <row r="753" spans="1:8">
      <c r="A753" s="62" t="s">
        <v>617</v>
      </c>
      <c r="B753" s="65" t="s">
        <v>330</v>
      </c>
      <c r="C753" s="65" t="s">
        <v>330</v>
      </c>
      <c r="D753" s="65" t="s">
        <v>330</v>
      </c>
      <c r="E753" s="65" t="s">
        <v>330</v>
      </c>
      <c r="F753" s="65" t="s">
        <v>330</v>
      </c>
      <c r="G753" s="65" t="s">
        <v>330</v>
      </c>
      <c r="H753" s="11">
        <v>6757</v>
      </c>
    </row>
    <row r="754" spans="1:8">
      <c r="A754" s="62" t="s">
        <v>618</v>
      </c>
      <c r="B754" s="65" t="s">
        <v>330</v>
      </c>
      <c r="C754" s="65" t="s">
        <v>330</v>
      </c>
      <c r="D754" s="65" t="s">
        <v>330</v>
      </c>
      <c r="E754" s="65" t="s">
        <v>330</v>
      </c>
      <c r="F754" s="65" t="s">
        <v>330</v>
      </c>
      <c r="G754" s="65" t="s">
        <v>330</v>
      </c>
      <c r="H754" s="11">
        <v>5187</v>
      </c>
    </row>
    <row r="755" spans="1:8">
      <c r="A755" s="62" t="s">
        <v>619</v>
      </c>
      <c r="B755" s="65" t="s">
        <v>330</v>
      </c>
      <c r="C755" s="65" t="s">
        <v>330</v>
      </c>
      <c r="D755" s="65" t="s">
        <v>330</v>
      </c>
      <c r="E755" s="65" t="s">
        <v>330</v>
      </c>
      <c r="F755" s="65" t="s">
        <v>330</v>
      </c>
      <c r="G755" s="65" t="s">
        <v>330</v>
      </c>
      <c r="H755" s="11">
        <v>6799</v>
      </c>
    </row>
    <row r="756" spans="1:8">
      <c r="A756" s="72" t="s">
        <v>421</v>
      </c>
      <c r="B756"/>
      <c r="C756"/>
      <c r="D756"/>
      <c r="E756"/>
      <c r="F756"/>
      <c r="G756"/>
    </row>
  </sheetData>
  <mergeCells count="900">
    <mergeCell ref="B727:B728"/>
    <mergeCell ref="C727:C728"/>
    <mergeCell ref="D727:D728"/>
    <mergeCell ref="E727:E728"/>
    <mergeCell ref="F727:F728"/>
    <mergeCell ref="G727:G728"/>
    <mergeCell ref="B725:B726"/>
    <mergeCell ref="C725:C726"/>
    <mergeCell ref="D725:D726"/>
    <mergeCell ref="E725:E726"/>
    <mergeCell ref="F725:F726"/>
    <mergeCell ref="G725:G726"/>
    <mergeCell ref="B723:B724"/>
    <mergeCell ref="C723:C724"/>
    <mergeCell ref="D723:D724"/>
    <mergeCell ref="E723:E724"/>
    <mergeCell ref="F723:F724"/>
    <mergeCell ref="G723:G724"/>
    <mergeCell ref="B721:B722"/>
    <mergeCell ref="C721:C722"/>
    <mergeCell ref="D721:D722"/>
    <mergeCell ref="E721:E722"/>
    <mergeCell ref="F721:F722"/>
    <mergeCell ref="G721:G722"/>
    <mergeCell ref="B719:B720"/>
    <mergeCell ref="C719:C720"/>
    <mergeCell ref="D719:D720"/>
    <mergeCell ref="E719:E720"/>
    <mergeCell ref="F719:F720"/>
    <mergeCell ref="G719:G720"/>
    <mergeCell ref="B716:B717"/>
    <mergeCell ref="C716:C717"/>
    <mergeCell ref="D716:D717"/>
    <mergeCell ref="E716:E717"/>
    <mergeCell ref="F716:F717"/>
    <mergeCell ref="G716:G717"/>
    <mergeCell ref="B714:B715"/>
    <mergeCell ref="C714:C715"/>
    <mergeCell ref="D714:D715"/>
    <mergeCell ref="E714:E715"/>
    <mergeCell ref="F714:F715"/>
    <mergeCell ref="G714:G715"/>
    <mergeCell ref="B712:B713"/>
    <mergeCell ref="C712:C713"/>
    <mergeCell ref="D712:D713"/>
    <mergeCell ref="E712:E713"/>
    <mergeCell ref="F712:F713"/>
    <mergeCell ref="G712:G713"/>
    <mergeCell ref="B710:B711"/>
    <mergeCell ref="C710:C711"/>
    <mergeCell ref="D710:D711"/>
    <mergeCell ref="E710:E711"/>
    <mergeCell ref="F710:F711"/>
    <mergeCell ref="G710:G711"/>
    <mergeCell ref="B708:B709"/>
    <mergeCell ref="C708:C709"/>
    <mergeCell ref="D708:D709"/>
    <mergeCell ref="E708:E709"/>
    <mergeCell ref="F708:F709"/>
    <mergeCell ref="G708:G709"/>
    <mergeCell ref="B677:B678"/>
    <mergeCell ref="C677:C678"/>
    <mergeCell ref="D677:D678"/>
    <mergeCell ref="E677:E678"/>
    <mergeCell ref="F677:F678"/>
    <mergeCell ref="G677:G678"/>
    <mergeCell ref="B675:B676"/>
    <mergeCell ref="C675:C676"/>
    <mergeCell ref="D675:D676"/>
    <mergeCell ref="E675:E676"/>
    <mergeCell ref="F675:F676"/>
    <mergeCell ref="G675:G676"/>
    <mergeCell ref="B673:B674"/>
    <mergeCell ref="C673:C674"/>
    <mergeCell ref="D673:D674"/>
    <mergeCell ref="E673:E674"/>
    <mergeCell ref="F673:F674"/>
    <mergeCell ref="G673:G674"/>
    <mergeCell ref="B671:B672"/>
    <mergeCell ref="C671:C672"/>
    <mergeCell ref="D671:D672"/>
    <mergeCell ref="E671:E672"/>
    <mergeCell ref="F671:F672"/>
    <mergeCell ref="G671:G672"/>
    <mergeCell ref="B669:B670"/>
    <mergeCell ref="C669:C670"/>
    <mergeCell ref="D669:D670"/>
    <mergeCell ref="E669:E670"/>
    <mergeCell ref="F669:F670"/>
    <mergeCell ref="G669:G670"/>
    <mergeCell ref="B666:B667"/>
    <mergeCell ref="C666:C667"/>
    <mergeCell ref="D666:D667"/>
    <mergeCell ref="E666:E667"/>
    <mergeCell ref="F666:F667"/>
    <mergeCell ref="G666:G667"/>
    <mergeCell ref="B664:B665"/>
    <mergeCell ref="C664:C665"/>
    <mergeCell ref="D664:D665"/>
    <mergeCell ref="E664:E665"/>
    <mergeCell ref="F664:F665"/>
    <mergeCell ref="G664:G665"/>
    <mergeCell ref="B662:B663"/>
    <mergeCell ref="C662:C663"/>
    <mergeCell ref="D662:D663"/>
    <mergeCell ref="E662:E663"/>
    <mergeCell ref="F662:F663"/>
    <mergeCell ref="G662:G663"/>
    <mergeCell ref="B660:B661"/>
    <mergeCell ref="C660:C661"/>
    <mergeCell ref="D660:D661"/>
    <mergeCell ref="E660:E661"/>
    <mergeCell ref="F660:F661"/>
    <mergeCell ref="G660:G661"/>
    <mergeCell ref="B658:B659"/>
    <mergeCell ref="C658:C659"/>
    <mergeCell ref="D658:D659"/>
    <mergeCell ref="E658:E659"/>
    <mergeCell ref="F658:F659"/>
    <mergeCell ref="G658:G659"/>
    <mergeCell ref="B626:B627"/>
    <mergeCell ref="C626:C627"/>
    <mergeCell ref="D626:D627"/>
    <mergeCell ref="E626:E627"/>
    <mergeCell ref="F626:F627"/>
    <mergeCell ref="G626:G627"/>
    <mergeCell ref="B624:B625"/>
    <mergeCell ref="C624:C625"/>
    <mergeCell ref="D624:D625"/>
    <mergeCell ref="E624:E625"/>
    <mergeCell ref="F624:F625"/>
    <mergeCell ref="G624:G625"/>
    <mergeCell ref="B622:B623"/>
    <mergeCell ref="C622:C623"/>
    <mergeCell ref="D622:D623"/>
    <mergeCell ref="E622:E623"/>
    <mergeCell ref="F622:F623"/>
    <mergeCell ref="G622:G623"/>
    <mergeCell ref="B620:B621"/>
    <mergeCell ref="C620:C621"/>
    <mergeCell ref="D620:D621"/>
    <mergeCell ref="E620:E621"/>
    <mergeCell ref="F620:F621"/>
    <mergeCell ref="G620:G621"/>
    <mergeCell ref="B618:B619"/>
    <mergeCell ref="C618:C619"/>
    <mergeCell ref="D618:D619"/>
    <mergeCell ref="E618:E619"/>
    <mergeCell ref="F618:F619"/>
    <mergeCell ref="G618:G619"/>
    <mergeCell ref="B615:B616"/>
    <mergeCell ref="C615:C616"/>
    <mergeCell ref="D615:D616"/>
    <mergeCell ref="E615:E616"/>
    <mergeCell ref="F615:F616"/>
    <mergeCell ref="G615:G616"/>
    <mergeCell ref="B613:B614"/>
    <mergeCell ref="C613:C614"/>
    <mergeCell ref="D613:D614"/>
    <mergeCell ref="E613:E614"/>
    <mergeCell ref="F613:F614"/>
    <mergeCell ref="G613:G614"/>
    <mergeCell ref="B611:B612"/>
    <mergeCell ref="C611:C612"/>
    <mergeCell ref="D611:D612"/>
    <mergeCell ref="E611:E612"/>
    <mergeCell ref="F611:F612"/>
    <mergeCell ref="G611:G612"/>
    <mergeCell ref="B609:B610"/>
    <mergeCell ref="C609:C610"/>
    <mergeCell ref="D609:D610"/>
    <mergeCell ref="E609:E610"/>
    <mergeCell ref="F609:F610"/>
    <mergeCell ref="G609:G610"/>
    <mergeCell ref="B607:B608"/>
    <mergeCell ref="C607:C608"/>
    <mergeCell ref="D607:D608"/>
    <mergeCell ref="E607:E608"/>
    <mergeCell ref="F607:F608"/>
    <mergeCell ref="G607:G608"/>
    <mergeCell ref="B576:B577"/>
    <mergeCell ref="C576:C577"/>
    <mergeCell ref="D576:D577"/>
    <mergeCell ref="E576:E577"/>
    <mergeCell ref="F576:F577"/>
    <mergeCell ref="G576:G577"/>
    <mergeCell ref="B574:B575"/>
    <mergeCell ref="C574:C575"/>
    <mergeCell ref="D574:D575"/>
    <mergeCell ref="E574:E575"/>
    <mergeCell ref="F574:F575"/>
    <mergeCell ref="G574:G575"/>
    <mergeCell ref="B572:B573"/>
    <mergeCell ref="C572:C573"/>
    <mergeCell ref="D572:D573"/>
    <mergeCell ref="E572:E573"/>
    <mergeCell ref="F572:F573"/>
    <mergeCell ref="G572:G573"/>
    <mergeCell ref="B570:B571"/>
    <mergeCell ref="C570:C571"/>
    <mergeCell ref="D570:D571"/>
    <mergeCell ref="E570:E571"/>
    <mergeCell ref="F570:F571"/>
    <mergeCell ref="G570:G571"/>
    <mergeCell ref="B568:B569"/>
    <mergeCell ref="C568:C569"/>
    <mergeCell ref="D568:D569"/>
    <mergeCell ref="E568:E569"/>
    <mergeCell ref="F568:F569"/>
    <mergeCell ref="G568:G569"/>
    <mergeCell ref="B565:B566"/>
    <mergeCell ref="C565:C566"/>
    <mergeCell ref="D565:D566"/>
    <mergeCell ref="E565:E566"/>
    <mergeCell ref="F565:F566"/>
    <mergeCell ref="G565:G566"/>
    <mergeCell ref="B563:B564"/>
    <mergeCell ref="C563:C564"/>
    <mergeCell ref="D563:D564"/>
    <mergeCell ref="E563:E564"/>
    <mergeCell ref="F563:F564"/>
    <mergeCell ref="G563:G564"/>
    <mergeCell ref="B561:B562"/>
    <mergeCell ref="C561:C562"/>
    <mergeCell ref="D561:D562"/>
    <mergeCell ref="E561:E562"/>
    <mergeCell ref="F561:F562"/>
    <mergeCell ref="G561:G562"/>
    <mergeCell ref="B559:B560"/>
    <mergeCell ref="C559:C560"/>
    <mergeCell ref="D559:D560"/>
    <mergeCell ref="E559:E560"/>
    <mergeCell ref="F559:F560"/>
    <mergeCell ref="G559:G560"/>
    <mergeCell ref="B557:B558"/>
    <mergeCell ref="C557:C558"/>
    <mergeCell ref="D557:D558"/>
    <mergeCell ref="E557:E558"/>
    <mergeCell ref="F557:F558"/>
    <mergeCell ref="G557:G558"/>
    <mergeCell ref="B525:B526"/>
    <mergeCell ref="C525:C526"/>
    <mergeCell ref="D525:D526"/>
    <mergeCell ref="E525:E526"/>
    <mergeCell ref="F525:F526"/>
    <mergeCell ref="G525:G526"/>
    <mergeCell ref="B523:B524"/>
    <mergeCell ref="C523:C524"/>
    <mergeCell ref="D523:D524"/>
    <mergeCell ref="E523:E524"/>
    <mergeCell ref="F523:F524"/>
    <mergeCell ref="G523:G524"/>
    <mergeCell ref="B521:B522"/>
    <mergeCell ref="C521:C522"/>
    <mergeCell ref="D521:D522"/>
    <mergeCell ref="E521:E522"/>
    <mergeCell ref="F521:F522"/>
    <mergeCell ref="G521:G522"/>
    <mergeCell ref="B519:B520"/>
    <mergeCell ref="C519:C520"/>
    <mergeCell ref="D519:D520"/>
    <mergeCell ref="E519:E520"/>
    <mergeCell ref="F519:F520"/>
    <mergeCell ref="G519:G520"/>
    <mergeCell ref="B517:B518"/>
    <mergeCell ref="C517:C518"/>
    <mergeCell ref="D517:D518"/>
    <mergeCell ref="E517:E518"/>
    <mergeCell ref="F517:F518"/>
    <mergeCell ref="G517:G518"/>
    <mergeCell ref="B514:B515"/>
    <mergeCell ref="C514:C515"/>
    <mergeCell ref="D514:D515"/>
    <mergeCell ref="E514:E515"/>
    <mergeCell ref="F514:F515"/>
    <mergeCell ref="G514:G515"/>
    <mergeCell ref="B512:B513"/>
    <mergeCell ref="C512:C513"/>
    <mergeCell ref="D512:D513"/>
    <mergeCell ref="E512:E513"/>
    <mergeCell ref="F512:F513"/>
    <mergeCell ref="G512:G513"/>
    <mergeCell ref="B510:B511"/>
    <mergeCell ref="C510:C511"/>
    <mergeCell ref="D510:D511"/>
    <mergeCell ref="E510:E511"/>
    <mergeCell ref="F510:F511"/>
    <mergeCell ref="G510:G511"/>
    <mergeCell ref="B508:B509"/>
    <mergeCell ref="C508:C509"/>
    <mergeCell ref="D508:D509"/>
    <mergeCell ref="E508:E509"/>
    <mergeCell ref="F508:F509"/>
    <mergeCell ref="G508:G509"/>
    <mergeCell ref="B506:B507"/>
    <mergeCell ref="C506:C507"/>
    <mergeCell ref="D506:D507"/>
    <mergeCell ref="E506:E507"/>
    <mergeCell ref="F506:F507"/>
    <mergeCell ref="G506:G507"/>
    <mergeCell ref="B476:B477"/>
    <mergeCell ref="C476:C477"/>
    <mergeCell ref="D476:D477"/>
    <mergeCell ref="E476:E477"/>
    <mergeCell ref="F476:F477"/>
    <mergeCell ref="G476:G477"/>
    <mergeCell ref="B474:B475"/>
    <mergeCell ref="C474:C475"/>
    <mergeCell ref="D474:D475"/>
    <mergeCell ref="E474:E475"/>
    <mergeCell ref="F474:F475"/>
    <mergeCell ref="G474:G475"/>
    <mergeCell ref="B472:B473"/>
    <mergeCell ref="C472:C473"/>
    <mergeCell ref="D472:D473"/>
    <mergeCell ref="E472:E473"/>
    <mergeCell ref="F472:F473"/>
    <mergeCell ref="G472:G473"/>
    <mergeCell ref="B470:B471"/>
    <mergeCell ref="C470:C471"/>
    <mergeCell ref="D470:D471"/>
    <mergeCell ref="E470:E471"/>
    <mergeCell ref="F470:F471"/>
    <mergeCell ref="G470:G471"/>
    <mergeCell ref="B468:B469"/>
    <mergeCell ref="C468:C469"/>
    <mergeCell ref="D468:D469"/>
    <mergeCell ref="E468:E469"/>
    <mergeCell ref="F468:F469"/>
    <mergeCell ref="G468:G469"/>
    <mergeCell ref="B465:B466"/>
    <mergeCell ref="C465:C466"/>
    <mergeCell ref="D465:D466"/>
    <mergeCell ref="E465:E466"/>
    <mergeCell ref="F465:F466"/>
    <mergeCell ref="G465:G466"/>
    <mergeCell ref="B463:B464"/>
    <mergeCell ref="C463:C464"/>
    <mergeCell ref="D463:D464"/>
    <mergeCell ref="E463:E464"/>
    <mergeCell ref="F463:F464"/>
    <mergeCell ref="G463:G464"/>
    <mergeCell ref="B461:B462"/>
    <mergeCell ref="C461:C462"/>
    <mergeCell ref="D461:D462"/>
    <mergeCell ref="E461:E462"/>
    <mergeCell ref="F461:F462"/>
    <mergeCell ref="G461:G462"/>
    <mergeCell ref="B459:B460"/>
    <mergeCell ref="C459:C460"/>
    <mergeCell ref="D459:D460"/>
    <mergeCell ref="E459:E460"/>
    <mergeCell ref="F459:F460"/>
    <mergeCell ref="G459:G460"/>
    <mergeCell ref="B457:B458"/>
    <mergeCell ref="C457:C458"/>
    <mergeCell ref="D457:D458"/>
    <mergeCell ref="E457:E458"/>
    <mergeCell ref="F457:F458"/>
    <mergeCell ref="G457:G458"/>
    <mergeCell ref="F423:F424"/>
    <mergeCell ref="G423:G424"/>
    <mergeCell ref="B425:B426"/>
    <mergeCell ref="C425:C426"/>
    <mergeCell ref="D425:D426"/>
    <mergeCell ref="E425:E426"/>
    <mergeCell ref="F425:F426"/>
    <mergeCell ref="G425:G426"/>
    <mergeCell ref="F414:F415"/>
    <mergeCell ref="G414:G415"/>
    <mergeCell ref="B419:B420"/>
    <mergeCell ref="C419:C420"/>
    <mergeCell ref="D419:D420"/>
    <mergeCell ref="E419:E420"/>
    <mergeCell ref="F419:F420"/>
    <mergeCell ref="G419:G420"/>
    <mergeCell ref="F408:F409"/>
    <mergeCell ref="G408:G409"/>
    <mergeCell ref="B410:B411"/>
    <mergeCell ref="C410:C411"/>
    <mergeCell ref="D410:D411"/>
    <mergeCell ref="E410:E411"/>
    <mergeCell ref="F410:F411"/>
    <mergeCell ref="G410:G411"/>
    <mergeCell ref="B406:B407"/>
    <mergeCell ref="C406:C407"/>
    <mergeCell ref="D406:D407"/>
    <mergeCell ref="E406:E407"/>
    <mergeCell ref="F406:F407"/>
    <mergeCell ref="G406:G407"/>
    <mergeCell ref="B423:B424"/>
    <mergeCell ref="C423:C424"/>
    <mergeCell ref="D423:D424"/>
    <mergeCell ref="E423:E424"/>
    <mergeCell ref="B421:B422"/>
    <mergeCell ref="C421:C422"/>
    <mergeCell ref="D421:D422"/>
    <mergeCell ref="E421:E422"/>
    <mergeCell ref="F421:F422"/>
    <mergeCell ref="G421:G422"/>
    <mergeCell ref="B417:B418"/>
    <mergeCell ref="C417:C418"/>
    <mergeCell ref="D417:D418"/>
    <mergeCell ref="E417:E418"/>
    <mergeCell ref="F417:F418"/>
    <mergeCell ref="G417:G418"/>
    <mergeCell ref="B414:B415"/>
    <mergeCell ref="C414:C415"/>
    <mergeCell ref="D414:D415"/>
    <mergeCell ref="E414:E415"/>
    <mergeCell ref="B412:B413"/>
    <mergeCell ref="C412:C413"/>
    <mergeCell ref="D412:D413"/>
    <mergeCell ref="E412:E413"/>
    <mergeCell ref="F412:F413"/>
    <mergeCell ref="G412:G413"/>
    <mergeCell ref="B408:B409"/>
    <mergeCell ref="C408:C409"/>
    <mergeCell ref="D408:D409"/>
    <mergeCell ref="E408:E409"/>
    <mergeCell ref="B375:B376"/>
    <mergeCell ref="C375:C376"/>
    <mergeCell ref="D375:D376"/>
    <mergeCell ref="E375:E376"/>
    <mergeCell ref="F375:F376"/>
    <mergeCell ref="G375:G376"/>
    <mergeCell ref="B373:B374"/>
    <mergeCell ref="C373:C374"/>
    <mergeCell ref="D373:D374"/>
    <mergeCell ref="E373:E374"/>
    <mergeCell ref="F373:F374"/>
    <mergeCell ref="G373:G374"/>
    <mergeCell ref="B371:B372"/>
    <mergeCell ref="C371:C372"/>
    <mergeCell ref="D371:D372"/>
    <mergeCell ref="E371:E372"/>
    <mergeCell ref="F371:F372"/>
    <mergeCell ref="G371:G372"/>
    <mergeCell ref="B369:B370"/>
    <mergeCell ref="C369:C370"/>
    <mergeCell ref="D369:D370"/>
    <mergeCell ref="E369:E370"/>
    <mergeCell ref="F369:F370"/>
    <mergeCell ref="G369:G370"/>
    <mergeCell ref="B367:B368"/>
    <mergeCell ref="C367:C368"/>
    <mergeCell ref="D367:D368"/>
    <mergeCell ref="E367:E368"/>
    <mergeCell ref="F367:F368"/>
    <mergeCell ref="G367:G368"/>
    <mergeCell ref="B364:B365"/>
    <mergeCell ref="C364:C365"/>
    <mergeCell ref="D364:D365"/>
    <mergeCell ref="E364:E365"/>
    <mergeCell ref="F364:F365"/>
    <mergeCell ref="G364:G365"/>
    <mergeCell ref="B362:B363"/>
    <mergeCell ref="C362:C363"/>
    <mergeCell ref="D362:D363"/>
    <mergeCell ref="E362:E363"/>
    <mergeCell ref="F362:F363"/>
    <mergeCell ref="G362:G363"/>
    <mergeCell ref="B360:B361"/>
    <mergeCell ref="C360:C361"/>
    <mergeCell ref="D360:D361"/>
    <mergeCell ref="E360:E361"/>
    <mergeCell ref="F360:F361"/>
    <mergeCell ref="G360:G361"/>
    <mergeCell ref="B358:B359"/>
    <mergeCell ref="C358:C359"/>
    <mergeCell ref="D358:D359"/>
    <mergeCell ref="E358:E359"/>
    <mergeCell ref="F358:F359"/>
    <mergeCell ref="G358:G359"/>
    <mergeCell ref="B356:B357"/>
    <mergeCell ref="C356:C357"/>
    <mergeCell ref="D356:D357"/>
    <mergeCell ref="E356:E357"/>
    <mergeCell ref="F356:F357"/>
    <mergeCell ref="G356:G357"/>
    <mergeCell ref="B324:B325"/>
    <mergeCell ref="C324:C325"/>
    <mergeCell ref="D324:D325"/>
    <mergeCell ref="E324:E325"/>
    <mergeCell ref="F324:F325"/>
    <mergeCell ref="G324:G325"/>
    <mergeCell ref="B322:B323"/>
    <mergeCell ref="C322:C323"/>
    <mergeCell ref="D322:D323"/>
    <mergeCell ref="E322:E323"/>
    <mergeCell ref="F322:F323"/>
    <mergeCell ref="G322:G323"/>
    <mergeCell ref="B320:B321"/>
    <mergeCell ref="C320:C321"/>
    <mergeCell ref="D320:D321"/>
    <mergeCell ref="E320:E321"/>
    <mergeCell ref="F320:F321"/>
    <mergeCell ref="G320:G321"/>
    <mergeCell ref="B318:B319"/>
    <mergeCell ref="C318:C319"/>
    <mergeCell ref="D318:D319"/>
    <mergeCell ref="E318:E319"/>
    <mergeCell ref="F318:F319"/>
    <mergeCell ref="G318:G319"/>
    <mergeCell ref="B316:B317"/>
    <mergeCell ref="C316:C317"/>
    <mergeCell ref="D316:D317"/>
    <mergeCell ref="E316:E317"/>
    <mergeCell ref="F316:F317"/>
    <mergeCell ref="G316:G317"/>
    <mergeCell ref="B313:B314"/>
    <mergeCell ref="C313:C314"/>
    <mergeCell ref="D313:D314"/>
    <mergeCell ref="E313:E314"/>
    <mergeCell ref="F313:F314"/>
    <mergeCell ref="G313:G314"/>
    <mergeCell ref="B311:B312"/>
    <mergeCell ref="C311:C312"/>
    <mergeCell ref="D311:D312"/>
    <mergeCell ref="E311:E312"/>
    <mergeCell ref="F311:F312"/>
    <mergeCell ref="G311:G312"/>
    <mergeCell ref="B309:B310"/>
    <mergeCell ref="C309:C310"/>
    <mergeCell ref="D309:D310"/>
    <mergeCell ref="E309:E310"/>
    <mergeCell ref="F309:F310"/>
    <mergeCell ref="G309:G310"/>
    <mergeCell ref="B307:B308"/>
    <mergeCell ref="C307:C308"/>
    <mergeCell ref="D307:D308"/>
    <mergeCell ref="E307:E308"/>
    <mergeCell ref="F307:F308"/>
    <mergeCell ref="G307:G308"/>
    <mergeCell ref="B305:B306"/>
    <mergeCell ref="C305:C306"/>
    <mergeCell ref="D305:D306"/>
    <mergeCell ref="E305:E306"/>
    <mergeCell ref="F305:F306"/>
    <mergeCell ref="G305:G306"/>
    <mergeCell ref="B275:B276"/>
    <mergeCell ref="C275:C276"/>
    <mergeCell ref="D275:D276"/>
    <mergeCell ref="E275:E276"/>
    <mergeCell ref="F275:F276"/>
    <mergeCell ref="G275:G276"/>
    <mergeCell ref="B273:B274"/>
    <mergeCell ref="C273:C274"/>
    <mergeCell ref="D273:D274"/>
    <mergeCell ref="E273:E274"/>
    <mergeCell ref="F273:F274"/>
    <mergeCell ref="G273:G274"/>
    <mergeCell ref="B271:B272"/>
    <mergeCell ref="C271:C272"/>
    <mergeCell ref="D271:D272"/>
    <mergeCell ref="E271:E272"/>
    <mergeCell ref="F271:F272"/>
    <mergeCell ref="G271:G272"/>
    <mergeCell ref="B269:B270"/>
    <mergeCell ref="C269:C270"/>
    <mergeCell ref="D269:D270"/>
    <mergeCell ref="E269:E270"/>
    <mergeCell ref="F269:F270"/>
    <mergeCell ref="G269:G270"/>
    <mergeCell ref="B267:B268"/>
    <mergeCell ref="C267:C268"/>
    <mergeCell ref="D267:D268"/>
    <mergeCell ref="E267:E268"/>
    <mergeCell ref="F267:F268"/>
    <mergeCell ref="G267:G268"/>
    <mergeCell ref="B264:B265"/>
    <mergeCell ref="C264:C265"/>
    <mergeCell ref="D264:D265"/>
    <mergeCell ref="E264:E265"/>
    <mergeCell ref="F264:F265"/>
    <mergeCell ref="G264:G265"/>
    <mergeCell ref="B262:B263"/>
    <mergeCell ref="C262:C263"/>
    <mergeCell ref="D262:D263"/>
    <mergeCell ref="E262:E263"/>
    <mergeCell ref="F262:F263"/>
    <mergeCell ref="G262:G263"/>
    <mergeCell ref="B260:B261"/>
    <mergeCell ref="C260:C261"/>
    <mergeCell ref="D260:D261"/>
    <mergeCell ref="E260:E261"/>
    <mergeCell ref="F260:F261"/>
    <mergeCell ref="G260:G261"/>
    <mergeCell ref="B258:B259"/>
    <mergeCell ref="C258:C259"/>
    <mergeCell ref="D258:D259"/>
    <mergeCell ref="E258:E259"/>
    <mergeCell ref="F258:F259"/>
    <mergeCell ref="G258:G259"/>
    <mergeCell ref="B256:B257"/>
    <mergeCell ref="C256:C257"/>
    <mergeCell ref="D256:D257"/>
    <mergeCell ref="E256:E257"/>
    <mergeCell ref="F256:F257"/>
    <mergeCell ref="G256:G257"/>
    <mergeCell ref="B226:B227"/>
    <mergeCell ref="C226:C227"/>
    <mergeCell ref="D226:D227"/>
    <mergeCell ref="E226:E227"/>
    <mergeCell ref="F226:F227"/>
    <mergeCell ref="G226:G227"/>
    <mergeCell ref="B224:B225"/>
    <mergeCell ref="C224:C225"/>
    <mergeCell ref="D224:D225"/>
    <mergeCell ref="E224:E225"/>
    <mergeCell ref="F224:F225"/>
    <mergeCell ref="G224:G225"/>
    <mergeCell ref="B222:B223"/>
    <mergeCell ref="C222:C223"/>
    <mergeCell ref="D222:D223"/>
    <mergeCell ref="E222:E223"/>
    <mergeCell ref="F222:F223"/>
    <mergeCell ref="G222:G223"/>
    <mergeCell ref="B220:B221"/>
    <mergeCell ref="C220:C221"/>
    <mergeCell ref="D220:D221"/>
    <mergeCell ref="E220:E221"/>
    <mergeCell ref="F220:F221"/>
    <mergeCell ref="G220:G221"/>
    <mergeCell ref="B218:B219"/>
    <mergeCell ref="C218:C219"/>
    <mergeCell ref="D218:D219"/>
    <mergeCell ref="E218:E219"/>
    <mergeCell ref="F218:F219"/>
    <mergeCell ref="G218:G219"/>
    <mergeCell ref="B215:B216"/>
    <mergeCell ref="C215:C216"/>
    <mergeCell ref="D215:D216"/>
    <mergeCell ref="E215:E216"/>
    <mergeCell ref="F215:F216"/>
    <mergeCell ref="G215:G216"/>
    <mergeCell ref="B213:B214"/>
    <mergeCell ref="C213:C214"/>
    <mergeCell ref="D213:D214"/>
    <mergeCell ref="E213:E214"/>
    <mergeCell ref="F213:F214"/>
    <mergeCell ref="G213:G214"/>
    <mergeCell ref="B211:B212"/>
    <mergeCell ref="C211:C212"/>
    <mergeCell ref="D211:D212"/>
    <mergeCell ref="E211:E212"/>
    <mergeCell ref="F211:F212"/>
    <mergeCell ref="G211:G212"/>
    <mergeCell ref="B209:B210"/>
    <mergeCell ref="C209:C210"/>
    <mergeCell ref="D209:D210"/>
    <mergeCell ref="E209:E210"/>
    <mergeCell ref="F209:F210"/>
    <mergeCell ref="G209:G210"/>
    <mergeCell ref="B207:B208"/>
    <mergeCell ref="C207:C208"/>
    <mergeCell ref="D207:D208"/>
    <mergeCell ref="E207:E208"/>
    <mergeCell ref="F207:F208"/>
    <mergeCell ref="G207:G208"/>
    <mergeCell ref="B175:B176"/>
    <mergeCell ref="C175:C176"/>
    <mergeCell ref="D175:D176"/>
    <mergeCell ref="E175:E176"/>
    <mergeCell ref="F175:F176"/>
    <mergeCell ref="G175:G176"/>
    <mergeCell ref="B173:B174"/>
    <mergeCell ref="C173:C174"/>
    <mergeCell ref="D173:D174"/>
    <mergeCell ref="E173:E174"/>
    <mergeCell ref="F173:F174"/>
    <mergeCell ref="G173:G174"/>
    <mergeCell ref="B171:B172"/>
    <mergeCell ref="C171:C172"/>
    <mergeCell ref="D171:D172"/>
    <mergeCell ref="E171:E172"/>
    <mergeCell ref="F171:F172"/>
    <mergeCell ref="G171:G172"/>
    <mergeCell ref="B169:B170"/>
    <mergeCell ref="C169:C170"/>
    <mergeCell ref="D169:D170"/>
    <mergeCell ref="E169:E170"/>
    <mergeCell ref="F169:F170"/>
    <mergeCell ref="G169:G170"/>
    <mergeCell ref="B167:B168"/>
    <mergeCell ref="C167:C168"/>
    <mergeCell ref="D167:D168"/>
    <mergeCell ref="E167:E168"/>
    <mergeCell ref="F167:F168"/>
    <mergeCell ref="G167:G168"/>
    <mergeCell ref="B164:B165"/>
    <mergeCell ref="C164:C165"/>
    <mergeCell ref="D164:D165"/>
    <mergeCell ref="E164:E165"/>
    <mergeCell ref="F164:F165"/>
    <mergeCell ref="G164:G165"/>
    <mergeCell ref="B162:B163"/>
    <mergeCell ref="C162:C163"/>
    <mergeCell ref="D162:D163"/>
    <mergeCell ref="E162:E163"/>
    <mergeCell ref="F162:F163"/>
    <mergeCell ref="G162:G163"/>
    <mergeCell ref="B160:B161"/>
    <mergeCell ref="C160:C161"/>
    <mergeCell ref="D160:D161"/>
    <mergeCell ref="E160:E161"/>
    <mergeCell ref="F160:F161"/>
    <mergeCell ref="G160:G161"/>
    <mergeCell ref="B158:B159"/>
    <mergeCell ref="C158:C159"/>
    <mergeCell ref="D158:D159"/>
    <mergeCell ref="E158:E159"/>
    <mergeCell ref="F158:F159"/>
    <mergeCell ref="G158:G159"/>
    <mergeCell ref="B156:B157"/>
    <mergeCell ref="C156:C157"/>
    <mergeCell ref="D156:D157"/>
    <mergeCell ref="E156:E157"/>
    <mergeCell ref="F156:F157"/>
    <mergeCell ref="G156:G157"/>
    <mergeCell ref="B124:B125"/>
    <mergeCell ref="C124:C125"/>
    <mergeCell ref="D124:D125"/>
    <mergeCell ref="E124:E125"/>
    <mergeCell ref="F124:F125"/>
    <mergeCell ref="G124:G125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B118:B119"/>
    <mergeCell ref="C118:C119"/>
    <mergeCell ref="D118:D119"/>
    <mergeCell ref="E118:E119"/>
    <mergeCell ref="F118:F119"/>
    <mergeCell ref="G118:G119"/>
    <mergeCell ref="B116:B117"/>
    <mergeCell ref="C116:C117"/>
    <mergeCell ref="D116:D117"/>
    <mergeCell ref="E116:E117"/>
    <mergeCell ref="F116:F117"/>
    <mergeCell ref="G116:G117"/>
    <mergeCell ref="B113:B114"/>
    <mergeCell ref="C113:C114"/>
    <mergeCell ref="D113:D114"/>
    <mergeCell ref="E113:E114"/>
    <mergeCell ref="F113:F114"/>
    <mergeCell ref="G113:G114"/>
    <mergeCell ref="B111:B112"/>
    <mergeCell ref="C111:C112"/>
    <mergeCell ref="D111:D112"/>
    <mergeCell ref="E111:E112"/>
    <mergeCell ref="F111:F112"/>
    <mergeCell ref="G111:G112"/>
    <mergeCell ref="B109:B110"/>
    <mergeCell ref="C109:C110"/>
    <mergeCell ref="D109:D110"/>
    <mergeCell ref="E109:E110"/>
    <mergeCell ref="F109:F110"/>
    <mergeCell ref="G109:G110"/>
    <mergeCell ref="B107:B108"/>
    <mergeCell ref="C107:C108"/>
    <mergeCell ref="D107:D108"/>
    <mergeCell ref="E107:E108"/>
    <mergeCell ref="F107:F108"/>
    <mergeCell ref="G107:G108"/>
    <mergeCell ref="B105:B106"/>
    <mergeCell ref="C105:C106"/>
    <mergeCell ref="D105:D106"/>
    <mergeCell ref="E105:E106"/>
    <mergeCell ref="F105:F106"/>
    <mergeCell ref="G105:G106"/>
    <mergeCell ref="B73:B74"/>
    <mergeCell ref="C73:C74"/>
    <mergeCell ref="D73:D74"/>
    <mergeCell ref="E73:E74"/>
    <mergeCell ref="F73:F74"/>
    <mergeCell ref="G73:G74"/>
    <mergeCell ref="B71:B72"/>
    <mergeCell ref="C71:C72"/>
    <mergeCell ref="D71:D72"/>
    <mergeCell ref="E71:E72"/>
    <mergeCell ref="F71:F72"/>
    <mergeCell ref="G71:G72"/>
    <mergeCell ref="B69:B70"/>
    <mergeCell ref="C69:C70"/>
    <mergeCell ref="D69:D70"/>
    <mergeCell ref="E69:E70"/>
    <mergeCell ref="F69:F70"/>
    <mergeCell ref="G69:G70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G65:G66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G15:G16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G6:G7"/>
    <mergeCell ref="B4:B5"/>
    <mergeCell ref="C4:C5"/>
    <mergeCell ref="D4:D5"/>
    <mergeCell ref="E4:E5"/>
    <mergeCell ref="F4:F5"/>
    <mergeCell ref="G4:G5"/>
  </mergeCells>
  <phoneticPr fontId="1" type="noConversion"/>
  <hyperlinks>
    <hyperlink ref="A1" r:id="rId1" display="https://sports.yahoo.com/nba/teams/brooklyn/"/>
    <hyperlink ref="A2" r:id="rId2" display="https://sports.yahoo.com/nba/teams/la-clippers/"/>
    <hyperlink ref="A4" r:id="rId3" tooltip="Kevin Durant" display="https://sports.yahoo.com/nba/players/4244"/>
    <hyperlink ref="A6" r:id="rId4" tooltip="Royce O'Neale" display="https://sports.yahoo.com/nba/players/5905"/>
    <hyperlink ref="A8" r:id="rId5" tooltip="Nic Claxton" display="https://sports.yahoo.com/nba/players/6219"/>
    <hyperlink ref="A10" r:id="rId6" tooltip="Joe Harris" display="https://sports.yahoo.com/nba/players/5344"/>
    <hyperlink ref="A12" r:id="rId7" tooltip="Edmond Sumner" display="https://sports.yahoo.com/nba/players/5865"/>
    <hyperlink ref="A15" r:id="rId8" tooltip="Paul George" display="https://sports.yahoo.com/nba/players/4725"/>
    <hyperlink ref="A17" r:id="rId9" tooltip="Marcus Morris Sr." display="https://sports.yahoo.com/nba/players/4895"/>
    <hyperlink ref="A19" r:id="rId10" tooltip="Ivica Zubac" display="https://sports.yahoo.com/nba/players/5663"/>
    <hyperlink ref="A21" r:id="rId11" tooltip="Reggie Jackson" display="https://sports.yahoo.com/nba/players/4906"/>
    <hyperlink ref="A23" r:id="rId12" tooltip="Luke Kennard" display="https://sports.yahoo.com/nba/players/5825"/>
    <hyperlink ref="A26" r:id="rId13" tooltip="Seth Curry" display="https://sports.yahoo.com/nba/players/5245"/>
    <hyperlink ref="A27" r:id="rId14" tooltip="Cam Thomas" display="https://sports.yahoo.com/nba/players/6569"/>
    <hyperlink ref="A28" r:id="rId15" tooltip="Ben Simmons" display="https://sports.yahoo.com/nba/players/5600"/>
    <hyperlink ref="A29" r:id="rId16" tooltip="Patty Mills" display="https://sports.yahoo.com/nba/players/4660"/>
    <hyperlink ref="A30" r:id="rId17" tooltip="David Duke Jr." display="https://sports.yahoo.com/nba/players/6624"/>
    <hyperlink ref="A31" r:id="rId18" tooltip="Kessler Edwards" display="https://sports.yahoo.com/nba/players/6586"/>
    <hyperlink ref="A32" r:id="rId19" tooltip="Day'Ron Sharpe" display="https://sports.yahoo.com/nba/players/6571"/>
    <hyperlink ref="A33" r:id="rId20" tooltip="Markieff Morris" display="https://sports.yahoo.com/nba/players/4894"/>
    <hyperlink ref="A34" r:id="rId21" tooltip="Kyrie Irving" display="https://sports.yahoo.com/nba/players/4840"/>
    <hyperlink ref="A35" r:id="rId22" tooltip="T.J. Warren" display="https://sports.yahoo.com/nba/players/5325"/>
    <hyperlink ref="A36" r:id="rId23" tooltip="Yuta Watanabe" display="https://sports.yahoo.com/nba/players/6132"/>
    <hyperlink ref="A37" r:id="rId24" tooltip="Alondes Williams" display="https://sports.yahoo.com/nba/players/6749"/>
    <hyperlink ref="A40" r:id="rId25" tooltip="Norman Powell" display="https://sports.yahoo.com/nba/players/5506"/>
    <hyperlink ref="A41" r:id="rId26" tooltip="John Wall" display="https://sports.yahoo.com/nba/players/4716"/>
    <hyperlink ref="A42" r:id="rId27" tooltip="Terance Mann" display="https://sports.yahoo.com/nba/players/6236"/>
    <hyperlink ref="A43" r:id="rId28" tooltip="Nicolas Batum" display="https://sports.yahoo.com/nba/players/4487"/>
    <hyperlink ref="A44" r:id="rId29" tooltip="Moses Brown" display="https://sports.yahoo.com/nba/players/6289"/>
    <hyperlink ref="A45" r:id="rId30" tooltip="Amir Coffey" display="https://sports.yahoo.com/nba/players/6315"/>
    <hyperlink ref="A46" r:id="rId31" tooltip="Robert Covington" display="https://sports.yahoo.com/nba/players/5253"/>
    <hyperlink ref="A47" r:id="rId32" tooltip="Brandon Boston Jr." display="https://sports.yahoo.com/nba/players/6593"/>
    <hyperlink ref="A48" r:id="rId33" tooltip="Moussa Diabate" display="https://sports.yahoo.com/nba/players/6733"/>
    <hyperlink ref="A49" r:id="rId34" tooltip="Kawhi Leonard" display="https://sports.yahoo.com/nba/players/4896"/>
    <hyperlink ref="A50" r:id="rId35" tooltip="Jason Preston" display="https://sports.yahoo.com/nba/players/6575"/>
    <hyperlink ref="A51" r:id="rId36" display="https://sports.yahoo.com/nba/teams/utah/"/>
    <hyperlink ref="A52" r:id="rId37" display="https://sports.yahoo.com/nba/teams/washington/"/>
    <hyperlink ref="A54" r:id="rId38" tooltip="Lauri Markkanen" display="https://sports.yahoo.com/nba/players/5769"/>
    <hyperlink ref="A56" r:id="rId39" tooltip="Kelly Olynyk" display="https://sports.yahoo.com/nba/players/5164"/>
    <hyperlink ref="A58" r:id="rId40" tooltip="Jarred Vanderbilt" display="https://sports.yahoo.com/nba/players/6052"/>
    <hyperlink ref="A60" r:id="rId41" tooltip="Mike Conley" display="https://sports.yahoo.com/nba/players/4246"/>
    <hyperlink ref="A62" r:id="rId42" tooltip="Jordan Clarkson" display="https://sports.yahoo.com/nba/players/5357"/>
    <hyperlink ref="A65" r:id="rId43" tooltip="Deni Avdija" display="https://sports.yahoo.com/nba/players/6401"/>
    <hyperlink ref="A67" r:id="rId44" tooltip="Kyle Kuzma" display="https://sports.yahoo.com/nba/players/5840"/>
    <hyperlink ref="A69" r:id="rId45" tooltip="Kristaps Porzingis" display="https://sports.yahoo.com/nba/players/5464"/>
    <hyperlink ref="A71" r:id="rId46" tooltip="Monte Morris" display="https://sports.yahoo.com/nba/players/5864"/>
    <hyperlink ref="A73" r:id="rId47" tooltip="Corey Kispert" display="https://sports.yahoo.com/nba/players/6557"/>
    <hyperlink ref="A76" r:id="rId48" tooltip="Malik Beasley" display="https://sports.yahoo.com/nba/players/5650"/>
    <hyperlink ref="A77" r:id="rId49" tooltip="Collin Sexton" display="https://sports.yahoo.com/nba/players/6019"/>
    <hyperlink ref="A78" r:id="rId50" tooltip="Rudy Gay" display="https://sports.yahoo.com/nba/players/4136"/>
    <hyperlink ref="A79" r:id="rId51" tooltip="Talen Horton-Tucker" display="https://sports.yahoo.com/nba/players/6234"/>
    <hyperlink ref="A80" r:id="rId52" tooltip="Walker Kessler" display="https://sports.yahoo.com/nba/players/6712"/>
    <hyperlink ref="A81" r:id="rId53" tooltip="Nickeil Alexander-Walker" display="https://sports.yahoo.com/nba/players/6205"/>
    <hyperlink ref="A82" r:id="rId54" tooltip="Udoka Azubuike" display="https://sports.yahoo.com/nba/players/6419"/>
    <hyperlink ref="A83" r:id="rId55" tooltip="Simone Fontecchio" display="https://sports.yahoo.com/nba/players/6766"/>
    <hyperlink ref="A84" r:id="rId56" tooltip="Ochai Agbaji" display="https://sports.yahoo.com/nba/players/6704"/>
    <hyperlink ref="A85" r:id="rId57" tooltip="Leandro Bolmaro" display="https://sports.yahoo.com/nba/players/6415"/>
    <hyperlink ref="A86" r:id="rId58" tooltip="Johnny Juzang" display="https://sports.yahoo.com/nba/players/6762"/>
    <hyperlink ref="A87" r:id="rId59" tooltip="Micah Potter" display="https://sports.yahoo.com/nba/players/6655"/>
    <hyperlink ref="A90" r:id="rId60" tooltip="Rui Hachimura" display="https://sports.yahoo.com/nba/players/6171"/>
    <hyperlink ref="A91" r:id="rId61" tooltip="Jordan Goodwin" display="https://sports.yahoo.com/nba/players/6616"/>
    <hyperlink ref="A92" r:id="rId62" tooltip="Will Barton" display="https://sports.yahoo.com/nba/players/5074"/>
    <hyperlink ref="A93" r:id="rId63" tooltip="Daniel Gafford" display="https://sports.yahoo.com/nba/players/6226"/>
    <hyperlink ref="A94" r:id="rId64" tooltip="Vernon Carey Jr." display="https://sports.yahoo.com/nba/players/6424"/>
    <hyperlink ref="A95" r:id="rId65" tooltip="Anthony Gill" display="https://sports.yahoo.com/nba/players/6471"/>
    <hyperlink ref="A96" r:id="rId66" tooltip="Bradley Beal" display="https://sports.yahoo.com/nba/players/5009"/>
    <hyperlink ref="A97" r:id="rId67" tooltip="Johnny Davis" display="https://sports.yahoo.com/nba/players/6700"/>
    <hyperlink ref="A98" r:id="rId68" tooltip="Taj Gibson" display="https://sports.yahoo.com/nba/players/4631"/>
    <hyperlink ref="A99" r:id="rId69" tooltip="Jordan Schakel" display="https://sports.yahoo.com/nba/players/6649"/>
    <hyperlink ref="A100" r:id="rId70" tooltip="Isaiah Todd" display="https://sports.yahoo.com/nba/players/6573"/>
    <hyperlink ref="A101" r:id="rId71" tooltip="Delon Wright" display="https://sports.yahoo.com/nba/players/5480"/>
    <hyperlink ref="A102" r:id="rId72" display="https://sports.yahoo.com/nba/teams/boston/"/>
    <hyperlink ref="A103" r:id="rId73" display="https://sports.yahoo.com/nba/teams/detroit/"/>
    <hyperlink ref="A105" r:id="rId74" tooltip="Grant Williams" display="https://sports.yahoo.com/nba/players/6210"/>
    <hyperlink ref="A107" r:id="rId75" tooltip="Jayson Tatum" display="https://sports.yahoo.com/nba/players/5765"/>
    <hyperlink ref="A109" r:id="rId76" tooltip="Blake Griffin" display="https://sports.yahoo.com/nba/players/4561"/>
    <hyperlink ref="A111" r:id="rId77" tooltip="Marcus Smart" display="https://sports.yahoo.com/nba/players/5317"/>
    <hyperlink ref="A113" r:id="rId78" tooltip="Derrick White" display="https://sports.yahoo.com/nba/players/5842"/>
    <hyperlink ref="A116" r:id="rId79" tooltip="Bojan Bogdanovic" display="https://sports.yahoo.com/nba/players/4913"/>
    <hyperlink ref="A118" r:id="rId80" tooltip="Saddiq Bey" display="https://sports.yahoo.com/nba/players/6411"/>
    <hyperlink ref="A120" r:id="rId81" tooltip="Isaiah Stewart" display="https://sports.yahoo.com/nba/players/6408"/>
    <hyperlink ref="A122" r:id="rId82" tooltip="Killian Hayes" display="https://sports.yahoo.com/nba/players/6399"/>
    <hyperlink ref="A124" r:id="rId83" tooltip="Jaden Ivey" display="https://sports.yahoo.com/nba/players/6695"/>
    <hyperlink ref="A127" r:id="rId84" tooltip="Sam Hauser" display="https://sports.yahoo.com/nba/players/6619"/>
    <hyperlink ref="A128" r:id="rId85" tooltip="Noah Vonleh" display="https://sports.yahoo.com/nba/players/5320"/>
    <hyperlink ref="A129" r:id="rId86" tooltip="Payton Pritchard" display="https://sports.yahoo.com/nba/players/6418"/>
    <hyperlink ref="A130" r:id="rId87" tooltip="Luke Kornet" display="https://sports.yahoo.com/nba/players/5903"/>
    <hyperlink ref="A131" r:id="rId88" tooltip="Jaylen Brown" display="https://sports.yahoo.com/nba/players/5602"/>
    <hyperlink ref="A132" r:id="rId89" tooltip="Justin Jackson" display="https://sports.yahoo.com/nba/players/5828"/>
    <hyperlink ref="A133" r:id="rId90" tooltip="Malcolm Brogdon" display="https://sports.yahoo.com/nba/players/5667"/>
    <hyperlink ref="A134" r:id="rId91" tooltip="JD Davison" display="https://sports.yahoo.com/nba/players/6743"/>
    <hyperlink ref="A135" r:id="rId92" tooltip="Danilo Gallinari" display="https://sports.yahoo.com/nba/players/4468"/>
    <hyperlink ref="A136" r:id="rId93" tooltip="Al Horford" display="https://sports.yahoo.com/nba/players/4245"/>
    <hyperlink ref="A137" r:id="rId94" tooltip="Mfiondu Kabengele" display="https://sports.yahoo.com/nba/players/6215"/>
    <hyperlink ref="A138" r:id="rId95" tooltip="Robert Williams III" display="https://sports.yahoo.com/nba/players/6038"/>
    <hyperlink ref="A141" r:id="rId96" tooltip="Isaiah Livers" display="https://sports.yahoo.com/nba/players/6584"/>
    <hyperlink ref="A142" r:id="rId97" tooltip="Jalen Duren" display="https://sports.yahoo.com/nba/players/6703"/>
    <hyperlink ref="A143" r:id="rId98" tooltip="Marvin Bagley III" display="https://sports.yahoo.com/nba/players/5959"/>
    <hyperlink ref="A144" r:id="rId99" tooltip="Hamidou Diallo" display="https://sports.yahoo.com/nba/players/6056"/>
    <hyperlink ref="A145" r:id="rId100" tooltip="Cory Joseph" display="https://sports.yahoo.com/nba/players/4911"/>
    <hyperlink ref="A146" r:id="rId101" tooltip="Kevin Knox II" display="https://sports.yahoo.com/nba/players/6020"/>
    <hyperlink ref="A147" r:id="rId102" tooltip="Rodney McGruder" display="https://sports.yahoo.com/nba/players/5270"/>
    <hyperlink ref="A148" r:id="rId103" tooltip="Nerlens Noel" display="https://sports.yahoo.com/nba/players/5157"/>
    <hyperlink ref="A149" r:id="rId104" tooltip="Buddy Boeheim" display="https://sports.yahoo.com/nba/players/6752"/>
    <hyperlink ref="A150" r:id="rId105" tooltip="Alec Burks" display="https://sports.yahoo.com/nba/players/4893"/>
    <hyperlink ref="A151" r:id="rId106" tooltip="Cade Cunningham" display="https://sports.yahoo.com/nba/players/6512"/>
    <hyperlink ref="A152" r:id="rId107" tooltip="Braxton Key" display="https://sports.yahoo.com/nba/players/6686"/>
    <hyperlink ref="A153" r:id="rId108" display="https://sports.yahoo.com/nba/teams/toronto/"/>
    <hyperlink ref="A154" r:id="rId109" display="https://sports.yahoo.com/nba/teams/indiana/"/>
    <hyperlink ref="A156" r:id="rId110" tooltip="OG Anunoby" display="https://sports.yahoo.com/nba/players/5836"/>
    <hyperlink ref="A158" r:id="rId111" tooltip="Otto Porter Jr." display="https://sports.yahoo.com/nba/players/5154"/>
    <hyperlink ref="A160" r:id="rId112" tooltip="Thaddeus Young" display="https://sports.yahoo.com/nba/players/4290"/>
    <hyperlink ref="A162" r:id="rId113" tooltip="Scottie Barnes" display="https://sports.yahoo.com/nba/players/6515"/>
    <hyperlink ref="A164" r:id="rId114" tooltip="Gary Trent Jr." display="https://sports.yahoo.com/nba/players/6048"/>
    <hyperlink ref="A167" r:id="rId115" tooltip="Buddy Hield" display="https://sports.yahoo.com/nba/players/5637"/>
    <hyperlink ref="A169" r:id="rId116" tooltip="Jalen Smith" display="https://sports.yahoo.com/nba/players/6402"/>
    <hyperlink ref="A171" r:id="rId117" tooltip="Myles Turner" display="https://sports.yahoo.com/nba/players/5471"/>
    <hyperlink ref="A173" r:id="rId118" tooltip="Tyrese Haliburton" display="https://sports.yahoo.com/nba/players/6404"/>
    <hyperlink ref="A175" r:id="rId119" tooltip="Andrew Nembhard" display="https://sports.yahoo.com/nba/players/6721"/>
    <hyperlink ref="A178" r:id="rId120" tooltip="Chris Boucher" display="https://sports.yahoo.com/nba/players/5894"/>
    <hyperlink ref="A179" r:id="rId121" tooltip="Malachi Flynn" display="https://sports.yahoo.com/nba/players/6421"/>
    <hyperlink ref="A180" r:id="rId122" tooltip="Juancho Hernangómez" display="https://sports.yahoo.com/nba/players/5646"/>
    <hyperlink ref="A181" r:id="rId123" tooltip="Dalano Banton" display="https://sports.yahoo.com/nba/players/6588"/>
    <hyperlink ref="A182" r:id="rId124" tooltip="Christian Koloko" display="https://sports.yahoo.com/nba/players/6723"/>
    <hyperlink ref="A183" r:id="rId125" tooltip="Khem Birch" display="https://sports.yahoo.com/nba/players/5390"/>
    <hyperlink ref="A184" r:id="rId126" tooltip="Jeff Dowtin" display="https://sports.yahoo.com/nba/players/6636"/>
    <hyperlink ref="A185" r:id="rId127" tooltip="Precious Achiuwa" display="https://sports.yahoo.com/nba/players/6412"/>
    <hyperlink ref="A186" r:id="rId128" tooltip="Justin Champagnie" display="https://sports.yahoo.com/nba/players/6632"/>
    <hyperlink ref="A187" r:id="rId129" tooltip="Ron Harper Jr." display="https://sports.yahoo.com/nba/players/6761"/>
    <hyperlink ref="A188" r:id="rId130" tooltip="Pascal Siakam" display="https://sports.yahoo.com/nba/players/5658"/>
    <hyperlink ref="A189" r:id="rId131" tooltip="Fred VanVleet" display="https://sports.yahoo.com/nba/players/5727"/>
    <hyperlink ref="A192" r:id="rId132" tooltip="Bennedict Mathurin" display="https://sports.yahoo.com/nba/players/6696"/>
    <hyperlink ref="A193" r:id="rId133" tooltip="Isaiah Jackson" display="https://sports.yahoo.com/nba/players/6564"/>
    <hyperlink ref="A194" r:id="rId134" tooltip="T.J. McConnell" display="https://sports.yahoo.com/nba/players/5582"/>
    <hyperlink ref="A195" r:id="rId135" tooltip="Oshae Brissett" display="https://sports.yahoo.com/nba/players/6290"/>
    <hyperlink ref="A196" r:id="rId136" tooltip="Aaron Nesmith" display="https://sports.yahoo.com/nba/players/6406"/>
    <hyperlink ref="A197" r:id="rId137" tooltip="Terry Taylor" display="https://sports.yahoo.com/nba/players/6609"/>
    <hyperlink ref="A198" r:id="rId138" tooltip="Goga Bitadze" display="https://sports.yahoo.com/nba/players/6206"/>
    <hyperlink ref="A199" r:id="rId139" tooltip="James Johnson" display="https://sports.yahoo.com/nba/players/4621"/>
    <hyperlink ref="A200" r:id="rId140" tooltip="Kendall Brown" display="https://sports.yahoo.com/nba/players/6738"/>
    <hyperlink ref="A201" r:id="rId141" tooltip="Chris Duarte" display="https://sports.yahoo.com/nba/players/6555"/>
    <hyperlink ref="A202" r:id="rId142" tooltip="Trevelin Queen" display="https://sports.yahoo.com/nba/players/6500"/>
    <hyperlink ref="A203" r:id="rId143" tooltip="Daniel Theis" display="https://sports.yahoo.com/nba/players/5880"/>
    <hyperlink ref="A204" r:id="rId144" display="https://sports.yahoo.com/nba/teams/atlanta/"/>
    <hyperlink ref="A205" r:id="rId145" display="https://sports.yahoo.com/nba/teams/philadelphia/"/>
    <hyperlink ref="A207" r:id="rId146" tooltip="John Collins" display="https://sports.yahoo.com/nba/players/5832"/>
    <hyperlink ref="A209" r:id="rId147" tooltip="De'Andre Hunter" display="https://sports.yahoo.com/nba/players/6166"/>
    <hyperlink ref="A211" r:id="rId148" tooltip="Clint Capela" display="https://sports.yahoo.com/nba/players/5336"/>
    <hyperlink ref="A213" r:id="rId149" tooltip="Dejounte Murray" display="https://sports.yahoo.com/nba/players/5660"/>
    <hyperlink ref="A215" r:id="rId150" tooltip="Trae Young" display="https://sports.yahoo.com/nba/players/6016"/>
    <hyperlink ref="A218" r:id="rId151" tooltip="Tobias Harris" display="https://sports.yahoo.com/nba/players/4901"/>
    <hyperlink ref="A220" r:id="rId152" tooltip="P.J. Tucker" display="https://sports.yahoo.com/nba/players/4163"/>
    <hyperlink ref="A222" r:id="rId153" tooltip="Joel Embiid" display="https://sports.yahoo.com/nba/players/5294"/>
    <hyperlink ref="A224" r:id="rId154" tooltip="Tyrese Maxey" display="https://sports.yahoo.com/nba/players/6413"/>
    <hyperlink ref="A226" r:id="rId155" tooltip="Matisse Thybulle" display="https://sports.yahoo.com/nba/players/6208"/>
    <hyperlink ref="A229" r:id="rId156" tooltip="Aaron Holiday" display="https://sports.yahoo.com/nba/players/6034"/>
    <hyperlink ref="A230" r:id="rId157" tooltip="Justin Holiday" display="https://sports.yahoo.com/nba/players/5142"/>
    <hyperlink ref="A231" r:id="rId158" tooltip="Frank Kaminsky" display="https://sports.yahoo.com/nba/players/5469"/>
    <hyperlink ref="A232" r:id="rId159" tooltip="AJ Griffin" display="https://sports.yahoo.com/nba/players/6706"/>
    <hyperlink ref="A233" r:id="rId160" tooltip="Jalen Johnson" display="https://sports.yahoo.com/nba/players/6562"/>
    <hyperlink ref="A234" r:id="rId161" tooltip="Jarrett Culver" display="https://sports.yahoo.com/nba/players/6168"/>
    <hyperlink ref="A235" r:id="rId162" tooltip="Trent Forrest" display="https://sports.yahoo.com/nba/players/6464"/>
    <hyperlink ref="A236" r:id="rId163" tooltip="Vit Krejci" display="https://sports.yahoo.com/nba/players/6429"/>
    <hyperlink ref="A237" r:id="rId164" tooltip="Tyrese Martin" display="https://sports.yahoo.com/nba/players/6741"/>
    <hyperlink ref="A238" r:id="rId165" tooltip="Bogdan Bogdanovic" display="https://sports.yahoo.com/nba/players/5338"/>
    <hyperlink ref="A239" r:id="rId166" tooltip="Onyeka Okongwu" display="https://sports.yahoo.com/nba/players/6398"/>
    <hyperlink ref="A242" r:id="rId167" tooltip="Shake Milton" display="https://sports.yahoo.com/nba/players/6065"/>
    <hyperlink ref="A243" r:id="rId168" tooltip="Danuel House Jr." display="https://sports.yahoo.com/nba/players/5728"/>
    <hyperlink ref="A244" r:id="rId169" tooltip="Georges Niang" display="https://sports.yahoo.com/nba/players/5681"/>
    <hyperlink ref="A245" r:id="rId170" tooltip="Paul Reed" display="https://sports.yahoo.com/nba/players/6450"/>
    <hyperlink ref="A246" r:id="rId171" tooltip="Furkan Korkmaz" display="https://sports.yahoo.com/nba/players/5657"/>
    <hyperlink ref="A247" r:id="rId172" tooltip="Montrezl Harrell" display="https://sports.yahoo.com/nba/players/5492"/>
    <hyperlink ref="A248" r:id="rId173" tooltip="De'Anthony Melton" display="https://sports.yahoo.com/nba/players/6057"/>
    <hyperlink ref="A249" r:id="rId174" tooltip="Jaden Springer" display="https://sports.yahoo.com/nba/players/6570"/>
    <hyperlink ref="A250" r:id="rId175" tooltip="Julian Champagnie" display="https://sports.yahoo.com/nba/players/6754"/>
    <hyperlink ref="A251" r:id="rId176" tooltip="Michael Foster Jr." display="https://sports.yahoo.com/nba/players/6793"/>
    <hyperlink ref="A252" r:id="rId177" tooltip="James Harden" display="https://sports.yahoo.com/nba/players/4563"/>
    <hyperlink ref="A253" r:id="rId178" display="https://sports.yahoo.com/nba/teams/charlotte/"/>
    <hyperlink ref="A254" r:id="rId179" display="https://sports.yahoo.com/nba/teams/miami/"/>
    <hyperlink ref="A256" r:id="rId180" tooltip="Kelly Oubre Jr." display="https://sports.yahoo.com/nba/players/5475"/>
    <hyperlink ref="A258" r:id="rId181" tooltip="P.J. Washington" display="https://sports.yahoo.com/nba/players/6174"/>
    <hyperlink ref="A260" r:id="rId182" tooltip="Mason Plumlee" display="https://sports.yahoo.com/nba/players/5192"/>
    <hyperlink ref="A262" r:id="rId183" tooltip="Terry Rozier" display="https://sports.yahoo.com/nba/players/5476"/>
    <hyperlink ref="A264" r:id="rId184" tooltip="LaMelo Ball" display="https://sports.yahoo.com/nba/players/6395"/>
    <hyperlink ref="A267" r:id="rId185" tooltip="Caleb Martin" display="https://sports.yahoo.com/nba/players/6275"/>
    <hyperlink ref="A269" r:id="rId186" tooltip="Jimmy Butler" display="https://sports.yahoo.com/nba/players/4912"/>
    <hyperlink ref="A271" r:id="rId187" tooltip="Bam Adebayo" display="https://sports.yahoo.com/nba/players/5827"/>
    <hyperlink ref="A273" r:id="rId188" tooltip="Max Strus" display="https://sports.yahoo.com/nba/players/6267"/>
    <hyperlink ref="A275" r:id="rId189" tooltip="Kyle Lowry" display="https://sports.yahoo.com/nba/players/4152"/>
    <hyperlink ref="A278" r:id="rId190" tooltip="Jalen McDaniels" display="https://sports.yahoo.com/nba/players/6240"/>
    <hyperlink ref="A279" r:id="rId191" tooltip="Nick Richards" display="https://sports.yahoo.com/nba/players/6434"/>
    <hyperlink ref="A280" r:id="rId192" tooltip="Theo Maledon" display="https://sports.yahoo.com/nba/players/6426"/>
    <hyperlink ref="A281" r:id="rId193" tooltip="James Bouknight" display="https://sports.yahoo.com/nba/players/6553"/>
    <hyperlink ref="A282" r:id="rId194" tooltip="JT Thor" display="https://sports.yahoo.com/nba/players/6579"/>
    <hyperlink ref="A283" r:id="rId195" tooltip="Kai Jones" display="https://sports.yahoo.com/nba/players/6561"/>
    <hyperlink ref="A284" r:id="rId196" tooltip="Gordon Hayward" display="https://sports.yahoo.com/nba/players/4724"/>
    <hyperlink ref="A285" r:id="rId197" tooltip="Cody Martin" display="https://sports.yahoo.com/nba/players/6224"/>
    <hyperlink ref="A286" r:id="rId198" tooltip="Bryce McGowens" display="https://sports.yahoo.com/nba/players/6730"/>
    <hyperlink ref="A287" r:id="rId199" tooltip="Dennis Smith Jr." display="https://sports.yahoo.com/nba/players/5822"/>
    <hyperlink ref="A288" r:id="rId200" tooltip="Mark Williams" display="https://sports.yahoo.com/nba/players/6705"/>
    <hyperlink ref="A291" r:id="rId201" tooltip="Gabe Vincent" display="https://sports.yahoo.com/nba/players/6353"/>
    <hyperlink ref="A292" r:id="rId202" tooltip="Duncan Robinson" display="https://sports.yahoo.com/nba/players/6073"/>
    <hyperlink ref="A293" r:id="rId203" tooltip="Dewayne Dedmon" display="https://sports.yahoo.com/nba/players/5256"/>
    <hyperlink ref="A294" r:id="rId204" tooltip="Haywood Highsmith" display="https://sports.yahoo.com/nba/players/6155"/>
    <hyperlink ref="A295" r:id="rId205" tooltip="Jamal Cain" display="https://sports.yahoo.com/nba/players/6801"/>
    <hyperlink ref="A296" r:id="rId206" tooltip="Nikola Jovic" display="https://sports.yahoo.com/nba/players/6717"/>
    <hyperlink ref="A297" r:id="rId207" tooltip="Udonis Haslem" display="https://sports.yahoo.com/nba/players/3765"/>
    <hyperlink ref="A298" r:id="rId208" tooltip="Tyler Herro" display="https://sports.yahoo.com/nba/players/6175"/>
    <hyperlink ref="A299" r:id="rId209" tooltip="Victor Oladipo" display="https://sports.yahoo.com/nba/players/5153"/>
    <hyperlink ref="A300" r:id="rId210" tooltip="Dru Smith" display="https://sports.yahoo.com/nba/players/6652"/>
    <hyperlink ref="A301" r:id="rId211" tooltip="Omer Yurtseven" display="https://sports.yahoo.com/nba/players/6511"/>
    <hyperlink ref="A302" r:id="rId212" display="https://sports.yahoo.com/nba/teams/houston/"/>
    <hyperlink ref="A303" r:id="rId213" display="https://sports.yahoo.com/nba/teams/new-orleans/"/>
    <hyperlink ref="A305" r:id="rId214" tooltip="Eric Gordon" display="https://sports.yahoo.com/nba/players/4469"/>
    <hyperlink ref="A307" r:id="rId215" tooltip="Jabari Smith Jr." display="https://sports.yahoo.com/nba/players/6693"/>
    <hyperlink ref="A309" r:id="rId216" tooltip="Alperen Sengun" display="https://sports.yahoo.com/nba/players/6558"/>
    <hyperlink ref="A311" r:id="rId217" tooltip="Jalen Green" display="https://sports.yahoo.com/nba/players/6513"/>
    <hyperlink ref="A313" r:id="rId218" tooltip="Kevin Porter Jr." display="https://sports.yahoo.com/nba/players/6218"/>
    <hyperlink ref="A316" r:id="rId219" tooltip="Brandon Ingram" display="https://sports.yahoo.com/nba/players/5601"/>
    <hyperlink ref="A318" r:id="rId220" tooltip="Zion Williamson" display="https://sports.yahoo.com/nba/players/6163"/>
    <hyperlink ref="A320" r:id="rId221" tooltip="Jonas Valanciunas" display="https://sports.yahoo.com/nba/players/4886"/>
    <hyperlink ref="A322" r:id="rId222" tooltip="CJ McCollum" display="https://sports.yahoo.com/nba/players/5161"/>
    <hyperlink ref="A324" r:id="rId223" tooltip="Herbert Jones" display="https://sports.yahoo.com/nba/players/6577"/>
    <hyperlink ref="A327" r:id="rId224" tooltip="Kenyon Martin Jr." display="https://sports.yahoo.com/nba/players/6444"/>
    <hyperlink ref="A328" r:id="rId225" tooltip="Usman Garuba" display="https://sports.yahoo.com/nba/players/6565"/>
    <hyperlink ref="A329" r:id="rId226" tooltip="Tari Eason" display="https://sports.yahoo.com/nba/players/6707"/>
    <hyperlink ref="A330" r:id="rId227" tooltip="Daishen Nix" display="https://sports.yahoo.com/nba/players/6626"/>
    <hyperlink ref="A331" r:id="rId228" tooltip="Josh Christopher" display="https://sports.yahoo.com/nba/players/6566"/>
    <hyperlink ref="A332" r:id="rId229" tooltip="Boban Marjanovic" display="https://sports.yahoo.com/nba/players/5524"/>
    <hyperlink ref="A333" r:id="rId230" tooltip="Garrison Mathews" display="https://sports.yahoo.com/nba/players/6259"/>
    <hyperlink ref="A334" r:id="rId231" tooltip="Darius Days" display="https://sports.yahoo.com/nba/players/6763"/>
    <hyperlink ref="A335" r:id="rId232" tooltip="Bruno Fernando" display="https://sports.yahoo.com/nba/players/6222"/>
    <hyperlink ref="A336" r:id="rId233" tooltip="Trevor Hudgins" display="https://sports.yahoo.com/nba/players/6756"/>
    <hyperlink ref="A337" r:id="rId234" tooltip="Jae'Sean Tate" display="https://sports.yahoo.com/nba/players/6463"/>
    <hyperlink ref="A338" r:id="rId235" tooltip="TyTy Washington Jr." display="https://sports.yahoo.com/nba/players/6719"/>
    <hyperlink ref="A341" r:id="rId236" tooltip="Larry Nance Jr." display="https://sports.yahoo.com/nba/players/5487"/>
    <hyperlink ref="A342" r:id="rId237" tooltip="Jose Alvarado" display="https://sports.yahoo.com/nba/players/6613"/>
    <hyperlink ref="A343" r:id="rId238" tooltip="Trey Murphy III" display="https://sports.yahoo.com/nba/players/6559"/>
    <hyperlink ref="A344" r:id="rId239" tooltip="Naji Marshall" display="https://sports.yahoo.com/nba/players/6499"/>
    <hyperlink ref="A345" r:id="rId240" tooltip="Devonte' Graham" display="https://sports.yahoo.com/nba/players/6045"/>
    <hyperlink ref="A346" r:id="rId241" tooltip="Dyson Daniels" display="https://sports.yahoo.com/nba/players/6698"/>
    <hyperlink ref="A347" r:id="rId242" tooltip="Jaxson Hayes" display="https://sports.yahoo.com/nba/players/6170"/>
    <hyperlink ref="A348" r:id="rId243" tooltip="Willy Hernangomez" display="https://sports.yahoo.com/nba/players/5495"/>
    <hyperlink ref="A349" r:id="rId244" tooltip="Garrett Temple" display="https://sports.yahoo.com/nba/players/4682"/>
    <hyperlink ref="A350" r:id="rId245" tooltip="Kira Lewis Jr." display="https://sports.yahoo.com/nba/players/6405"/>
    <hyperlink ref="A351" r:id="rId246" tooltip="E.J. Liddell" display="https://sports.yahoo.com/nba/players/6731"/>
    <hyperlink ref="A352" r:id="rId247" tooltip="Dereon Seabron" display="https://sports.yahoo.com/nba/players/6769"/>
    <hyperlink ref="A353" r:id="rId248" display="https://sports.yahoo.com/nba/teams/portland/"/>
    <hyperlink ref="A354" r:id="rId249" display="https://sports.yahoo.com/nba/teams/dallas/"/>
    <hyperlink ref="A356" r:id="rId250" tooltip="Jerami Grant" display="https://sports.yahoo.com/nba/players/5350"/>
    <hyperlink ref="A358" r:id="rId251" tooltip="Josh Hart" display="https://sports.yahoo.com/nba/players/5843"/>
    <hyperlink ref="A360" r:id="rId252" tooltip="Drew Eubanks" display="https://sports.yahoo.com/nba/players/6109"/>
    <hyperlink ref="A362" r:id="rId253" tooltip="Anfernee Simons" display="https://sports.yahoo.com/nba/players/6035"/>
    <hyperlink ref="A364" r:id="rId254" tooltip="Damian Lillard" display="https://sports.yahoo.com/nba/players/5012"/>
    <hyperlink ref="A367" r:id="rId255" tooltip="Dorian Finney-Smith" display="https://sports.yahoo.com/nba/players/5693"/>
    <hyperlink ref="A369" r:id="rId256" tooltip="Reggie Bullock" display="https://sports.yahoo.com/nba/players/5195"/>
    <hyperlink ref="A371" r:id="rId257" tooltip="Dwight Powell" display="https://sports.yahoo.com/nba/players/5356"/>
    <hyperlink ref="A373" r:id="rId258" tooltip="Luka Doncic" display="https://sports.yahoo.com/nba/players/6014"/>
    <hyperlink ref="A375" r:id="rId259" tooltip="Spencer Dinwiddie" display="https://sports.yahoo.com/nba/players/5349"/>
    <hyperlink ref="A378" r:id="rId260" tooltip="Shaedon Sharpe" display="https://sports.yahoo.com/nba/players/6697"/>
    <hyperlink ref="A379" r:id="rId261" tooltip="Nassir Little" display="https://sports.yahoo.com/nba/players/6213"/>
    <hyperlink ref="A380" r:id="rId262" tooltip="Trendon Watford" display="https://sports.yahoo.com/nba/players/6604"/>
    <hyperlink ref="A381" r:id="rId263" tooltip="Jabari Walker" display="https://sports.yahoo.com/nba/players/6747"/>
    <hyperlink ref="A382" r:id="rId264" tooltip="Greg Brown III" display="https://sports.yahoo.com/nba/players/6585"/>
    <hyperlink ref="A383" r:id="rId265" tooltip="John Butler Jr." display="https://sports.yahoo.com/nba/players/6784"/>
    <hyperlink ref="A384" r:id="rId266" tooltip="Jusuf Nurkic" display="https://sports.yahoo.com/nba/players/5327"/>
    <hyperlink ref="A385" r:id="rId267" tooltip="Keon Johnson" display="https://sports.yahoo.com/nba/players/6563"/>
    <hyperlink ref="A386" r:id="rId268" tooltip="Gary Payton II" display="https://sports.yahoo.com/nba/players/5739"/>
    <hyperlink ref="A387" r:id="rId269" tooltip="Olivier Sarr" display="https://sports.yahoo.com/nba/players/6673"/>
    <hyperlink ref="A388" r:id="rId270" tooltip="Justise Winslow" display="https://sports.yahoo.com/nba/players/5470"/>
    <hyperlink ref="A391" r:id="rId271" tooltip="Tim Hardaway Jr." display="https://sports.yahoo.com/nba/players/5194"/>
    <hyperlink ref="A392" r:id="rId272" tooltip="Christian Wood" display="https://sports.yahoo.com/nba/players/5583"/>
    <hyperlink ref="A393" r:id="rId273" tooltip="Josh Green" display="https://sports.yahoo.com/nba/players/6410"/>
    <hyperlink ref="A394" r:id="rId274" tooltip="Maxi Kleber" display="https://sports.yahoo.com/nba/players/5892"/>
    <hyperlink ref="A395" r:id="rId275" tooltip="Facundo Campazzo" display="https://sports.yahoo.com/nba/players/6468"/>
    <hyperlink ref="A396" r:id="rId276" tooltip="JaVale McGee" display="https://sports.yahoo.com/nba/players/4480"/>
    <hyperlink ref="A397" r:id="rId277" tooltip="Frank Ntilikina" display="https://sports.yahoo.com/nba/players/5821"/>
    <hyperlink ref="A398" r:id="rId278" tooltip="Theo Pinson" display="https://sports.yahoo.com/nba/players/6083"/>
    <hyperlink ref="A399" r:id="rId279" tooltip="Davis Bertans" display="https://sports.yahoo.com/nba/players/4926"/>
    <hyperlink ref="A400" r:id="rId280" tooltip="Tyler Dorsey" display="https://sports.yahoo.com/nba/players/5854"/>
    <hyperlink ref="A401" r:id="rId281" tooltip="Jaden Hardy" display="https://sports.yahoo.com/nba/players/6727"/>
    <hyperlink ref="A402" r:id="rId282" tooltip="McKinley Wright IV" display="https://sports.yahoo.com/nba/players/6608"/>
    <hyperlink ref="A403" r:id="rId283" display="https://sports.yahoo.com/nba/teams/oklahoma-city/"/>
    <hyperlink ref="A404" r:id="rId284" display="https://sports.yahoo.com/nba/teams/new-york/"/>
    <hyperlink ref="A406" r:id="rId285" tooltip="Luguentz Dort" display="https://sports.yahoo.com/nba/players/6254"/>
    <hyperlink ref="A408" r:id="rId286" tooltip="Aleksej Pokusevski" display="https://sports.yahoo.com/nba/players/6409"/>
    <hyperlink ref="A410" r:id="rId287" tooltip="Jeremiah Robinson-Earl" display="https://sports.yahoo.com/nba/players/6574"/>
    <hyperlink ref="A412" r:id="rId288" tooltip="Josh Giddey" display="https://sports.yahoo.com/nba/players/6548"/>
    <hyperlink ref="A414" r:id="rId289" tooltip="Shai Gilgeous-Alexander" display="https://sports.yahoo.com/nba/players/6022"/>
    <hyperlink ref="A417" r:id="rId290" tooltip="Julius Randle" display="https://sports.yahoo.com/nba/players/5318"/>
    <hyperlink ref="A419" r:id="rId291" tooltip="RJ Barrett" display="https://sports.yahoo.com/nba/players/6165"/>
    <hyperlink ref="A421" r:id="rId292" tooltip="Isaiah Hartenstein" display="https://sports.yahoo.com/nba/players/5856"/>
    <hyperlink ref="A423" r:id="rId293" tooltip="Cam Reddish" display="https://sports.yahoo.com/nba/players/6172"/>
    <hyperlink ref="A425" r:id="rId294" tooltip="Jalen Brunson" display="https://sports.yahoo.com/nba/players/6044"/>
    <hyperlink ref="A428" r:id="rId295" tooltip="Aaron Wiggins" display="https://sports.yahoo.com/nba/players/6597"/>
    <hyperlink ref="A429" r:id="rId296" tooltip="Kenrich Williams" display="https://sports.yahoo.com/nba/players/6076"/>
    <hyperlink ref="A430" r:id="rId297" tooltip="Jalen Williams" display="https://sports.yahoo.com/nba/players/6702"/>
    <hyperlink ref="A431" r:id="rId298" tooltip="Isaiah Joe" display="https://sports.yahoo.com/nba/players/6441"/>
    <hyperlink ref="A432" r:id="rId299" tooltip="Mike Muscala" display="https://sports.yahoo.com/nba/players/5214"/>
    <hyperlink ref="A433" r:id="rId300" tooltip="Tre Mann" display="https://sports.yahoo.com/nba/players/6560"/>
    <hyperlink ref="A434" r:id="rId301" tooltip="Lindy Waters III" display="https://sports.yahoo.com/nba/players/6687"/>
    <hyperlink ref="A435" r:id="rId302" tooltip="Jaylin Williams" display="https://sports.yahoo.com/nba/players/6724"/>
    <hyperlink ref="A436" r:id="rId303" tooltip="Darius Bazley" display="https://sports.yahoo.com/nba/players/6211"/>
    <hyperlink ref="A437" r:id="rId304" tooltip="Ousmane Dieng" display="https://sports.yahoo.com/nba/players/6701"/>
    <hyperlink ref="A438" r:id="rId305" tooltip="Chet Holmgren" display="https://sports.yahoo.com/nba/players/6692"/>
    <hyperlink ref="A439" r:id="rId306" tooltip="Eugene Omoruyi" display="https://sports.yahoo.com/nba/players/6620"/>
    <hyperlink ref="A442" r:id="rId307" tooltip="Jericho Sims" display="https://sports.yahoo.com/nba/players/6600"/>
    <hyperlink ref="A443" r:id="rId308" tooltip="Immanuel Quickley" display="https://sports.yahoo.com/nba/players/6417"/>
    <hyperlink ref="A444" r:id="rId309" tooltip="Evan Fournier" display="https://sports.yahoo.com/nba/players/5054"/>
    <hyperlink ref="A445" r:id="rId310" tooltip="Derrick Rose" display="https://sports.yahoo.com/nba/players/4387"/>
    <hyperlink ref="A446" r:id="rId311" tooltip="Obi Toppin" display="https://sports.yahoo.com/nba/players/6400"/>
    <hyperlink ref="A447" r:id="rId312" tooltip="Quentin Grimes" display="https://sports.yahoo.com/nba/players/6567"/>
    <hyperlink ref="A448" r:id="rId313" tooltip="Ryan Arcidiacono" display="https://sports.yahoo.com/nba/players/5695"/>
    <hyperlink ref="A449" r:id="rId314" tooltip="Miles McBride" display="https://sports.yahoo.com/nba/players/6578"/>
    <hyperlink ref="A450" r:id="rId315" tooltip="Svi Mykhailiuk" display="https://sports.yahoo.com/nba/players/6058"/>
    <hyperlink ref="A451" r:id="rId316" tooltip="Feron Hunt" display="https://sports.yahoo.com/nba/players/6638"/>
    <hyperlink ref="A452" r:id="rId317" tooltip="Trevor Keels" display="https://sports.yahoo.com/nba/players/6732"/>
    <hyperlink ref="A453" r:id="rId318" tooltip="Mitchell Robinson" display="https://sports.yahoo.com/nba/players/6047"/>
    <hyperlink ref="A454" r:id="rId319" display="https://sports.yahoo.com/nba/teams/minnesota/"/>
    <hyperlink ref="A455" r:id="rId320" display="https://sports.yahoo.com/nba/teams/cleveland/"/>
    <hyperlink ref="A457" r:id="rId321" tooltip="Karl-Anthony Towns" display="https://sports.yahoo.com/nba/players/5432"/>
    <hyperlink ref="A459" r:id="rId322" tooltip="Jaden McDaniels" display="https://sports.yahoo.com/nba/players/6420"/>
    <hyperlink ref="A461" r:id="rId323" tooltip="Rudy Gobert" display="https://sports.yahoo.com/nba/players/5197"/>
    <hyperlink ref="A463" r:id="rId324" tooltip="D'Angelo Russell" display="https://sports.yahoo.com/nba/players/5433"/>
    <hyperlink ref="A465" r:id="rId325" tooltip="Anthony Edwards" display="https://sports.yahoo.com/nba/players/6355"/>
    <hyperlink ref="A468" r:id="rId326" tooltip="Lamar Stevens" display="https://sports.yahoo.com/nba/players/6459"/>
    <hyperlink ref="A470" r:id="rId327" tooltip="Kevin Love" display="https://sports.yahoo.com/nba/players/4391"/>
    <hyperlink ref="A472" r:id="rId328" tooltip="Evan Mobley" display="https://sports.yahoo.com/nba/players/6514"/>
    <hyperlink ref="A474" r:id="rId329" tooltip="Darius Garland" display="https://sports.yahoo.com/nba/players/6167"/>
    <hyperlink ref="A476" r:id="rId330" tooltip="Caris LeVert" display="https://sports.yahoo.com/nba/players/5651"/>
    <hyperlink ref="A479" r:id="rId331" tooltip="Taurean Prince" display="https://sports.yahoo.com/nba/players/5643"/>
    <hyperlink ref="A480" r:id="rId332" tooltip="Kyle Anderson" display="https://sports.yahoo.com/nba/players/5341"/>
    <hyperlink ref="A481" r:id="rId333" tooltip="Jaylen Nowell" display="https://sports.yahoo.com/nba/players/6231"/>
    <hyperlink ref="A482" r:id="rId334" tooltip="Jordan McLaughlin" display="https://sports.yahoo.com/nba/players/6133"/>
    <hyperlink ref="A483" r:id="rId335" tooltip="Austin Rivers" display="https://sports.yahoo.com/nba/players/5016"/>
    <hyperlink ref="A484" r:id="rId336" tooltip="Bryn Forbes" display="https://sports.yahoo.com/nba/players/5726"/>
    <hyperlink ref="A485" r:id="rId337" tooltip="Luka Garza" display="https://sports.yahoo.com/nba/players/6594"/>
    <hyperlink ref="A486" r:id="rId338" tooltip="Nathan Knight" display="https://sports.yahoo.com/nba/players/6462"/>
    <hyperlink ref="A487" r:id="rId339" tooltip="Josh Minott" display="https://sports.yahoo.com/nba/players/6735"/>
    <hyperlink ref="A488" r:id="rId340" tooltip="Wendell Moore Jr." display="https://sports.yahoo.com/nba/players/6716"/>
    <hyperlink ref="A489" r:id="rId341" tooltip="Naz Reid" display="https://sports.yahoo.com/nba/players/6253"/>
    <hyperlink ref="A492" r:id="rId342" tooltip="Isaac Okoro" display="https://sports.yahoo.com/nba/players/6397"/>
    <hyperlink ref="A493" r:id="rId343" tooltip="Cedi Osman" display="https://sports.yahoo.com/nba/players/5491"/>
    <hyperlink ref="A494" r:id="rId344" tooltip="Robin Lopez" display="https://sports.yahoo.com/nba/players/4477"/>
    <hyperlink ref="A495" r:id="rId345" tooltip="Raul Neto" display="https://sports.yahoo.com/nba/players/5217"/>
    <hyperlink ref="A496" r:id="rId346" tooltip="Mamadi Diakite" display="https://sports.yahoo.com/nba/players/6456"/>
    <hyperlink ref="A497" r:id="rId347" tooltip="Isaiah Mobley" display="https://sports.yahoo.com/nba/players/6739"/>
    <hyperlink ref="A498" r:id="rId348" tooltip="Jarrett Allen" display="https://sports.yahoo.com/nba/players/5835"/>
    <hyperlink ref="A499" r:id="rId349" tooltip="Donovan Mitchell" display="https://sports.yahoo.com/nba/players/5826"/>
    <hyperlink ref="A500" r:id="rId350" tooltip="Ricky Rubio" display="https://sports.yahoo.com/nba/players/4610"/>
    <hyperlink ref="A501" r:id="rId351" tooltip="Dean Wade" display="https://sports.yahoo.com/nba/players/6256"/>
    <hyperlink ref="A502" r:id="rId352" tooltip="Dylan Windler" display="https://sports.yahoo.com/nba/players/6214"/>
    <hyperlink ref="A503" r:id="rId353" display="https://sports.yahoo.com/nba/teams/memphis/"/>
    <hyperlink ref="A504" r:id="rId354" display="https://sports.yahoo.com/nba/teams/washington/"/>
    <hyperlink ref="A506" r:id="rId355" tooltip="Santi Aldama" display="https://sports.yahoo.com/nba/players/6572"/>
    <hyperlink ref="A508" r:id="rId356" tooltip="Dillon Brooks" display="https://sports.yahoo.com/nba/players/5858"/>
    <hyperlink ref="A510" r:id="rId357" tooltip="Steven Adams" display="https://sports.yahoo.com/nba/players/5163"/>
    <hyperlink ref="A512" r:id="rId358" tooltip="John Konchar" display="https://sports.yahoo.com/nba/players/6255"/>
    <hyperlink ref="A514" r:id="rId359" tooltip="Tyus Jones" display="https://sports.yahoo.com/nba/players/5484"/>
    <hyperlink ref="A517" r:id="rId360" tooltip="Kyle Kuzma" display="https://sports.yahoo.com/nba/players/5840"/>
    <hyperlink ref="A519" r:id="rId361" tooltip="Deni Avdija" display="https://sports.yahoo.com/nba/players/6401"/>
    <hyperlink ref="A521" r:id="rId362" tooltip="Kristaps Porzingis" display="https://sports.yahoo.com/nba/players/5464"/>
    <hyperlink ref="A523" r:id="rId363" tooltip="Corey Kispert" display="https://sports.yahoo.com/nba/players/6557"/>
    <hyperlink ref="A525" r:id="rId364" tooltip="Monte Morris" display="https://sports.yahoo.com/nba/players/5864"/>
    <hyperlink ref="A528" r:id="rId365" tooltip="David Roddy" display="https://sports.yahoo.com/nba/players/6713"/>
    <hyperlink ref="A529" r:id="rId366" tooltip="Jake LaRavia" display="https://sports.yahoo.com/nba/players/6709"/>
    <hyperlink ref="A530" r:id="rId367" tooltip="Brandon Clarke" display="https://sports.yahoo.com/nba/players/6209"/>
    <hyperlink ref="A531" r:id="rId368" tooltip="Kennedy Chandler" display="https://sports.yahoo.com/nba/players/6728"/>
    <hyperlink ref="A532" r:id="rId369" tooltip="Xavier Tillman" display="https://sports.yahoo.com/nba/players/6427"/>
    <hyperlink ref="A533" r:id="rId370" tooltip="Vince Williams Jr." display="https://sports.yahoo.com/nba/players/6737"/>
    <hyperlink ref="A534" r:id="rId371" tooltip="Desmond Bane" display="https://sports.yahoo.com/nba/players/6422"/>
    <hyperlink ref="A535" r:id="rId372" tooltip="Danny Green" display="https://sports.yahoo.com/nba/players/4651"/>
    <hyperlink ref="A536" r:id="rId373" tooltip="Jaren Jackson Jr." display="https://sports.yahoo.com/nba/players/6015"/>
    <hyperlink ref="A537" r:id="rId374" tooltip="Kenneth Lofton Jr." display="https://sports.yahoo.com/nba/players/6758"/>
    <hyperlink ref="A538" r:id="rId375" tooltip="Ja Morant" display="https://sports.yahoo.com/nba/players/6164"/>
    <hyperlink ref="A539" r:id="rId376" tooltip="Ziaire Williams" display="https://sports.yahoo.com/nba/players/6552"/>
    <hyperlink ref="A542" r:id="rId377" tooltip="Jordan Goodwin" display="https://sports.yahoo.com/nba/players/6616"/>
    <hyperlink ref="A543" r:id="rId378" tooltip="Will Barton" display="https://sports.yahoo.com/nba/players/5074"/>
    <hyperlink ref="A544" r:id="rId379" tooltip="Daniel Gafford" display="https://sports.yahoo.com/nba/players/6226"/>
    <hyperlink ref="A545" r:id="rId380" tooltip="Rui Hachimura" display="https://sports.yahoo.com/nba/players/6171"/>
    <hyperlink ref="A546" r:id="rId381" tooltip="Vernon Carey Jr." display="https://sports.yahoo.com/nba/players/6424"/>
    <hyperlink ref="A547" r:id="rId382" tooltip="Johnny Davis" display="https://sports.yahoo.com/nba/players/6700"/>
    <hyperlink ref="A548" r:id="rId383" tooltip="Anthony Gill" display="https://sports.yahoo.com/nba/players/6471"/>
    <hyperlink ref="A549" r:id="rId384" tooltip="Jordan Schakel" display="https://sports.yahoo.com/nba/players/6649"/>
    <hyperlink ref="A550" r:id="rId385" tooltip="Isaiah Todd" display="https://sports.yahoo.com/nba/players/6573"/>
    <hyperlink ref="A551" r:id="rId386" tooltip="Bradley Beal" display="https://sports.yahoo.com/nba/players/5009"/>
    <hyperlink ref="A552" r:id="rId387" tooltip="Taj Gibson" display="https://sports.yahoo.com/nba/players/4631"/>
    <hyperlink ref="A553" r:id="rId388" tooltip="Delon Wright" display="https://sports.yahoo.com/nba/players/5480"/>
    <hyperlink ref="A554" r:id="rId389" display="https://sports.yahoo.com/nba/teams/utah/"/>
    <hyperlink ref="A555" r:id="rId390" display="https://sports.yahoo.com/nba/teams/philadelphia/"/>
    <hyperlink ref="A557" r:id="rId391" tooltip="Lauri Markkanen" display="https://sports.yahoo.com/nba/players/5769"/>
    <hyperlink ref="A559" r:id="rId392" tooltip="Kelly Olynyk" display="https://sports.yahoo.com/nba/players/5164"/>
    <hyperlink ref="A561" r:id="rId393" tooltip="Jarred Vanderbilt" display="https://sports.yahoo.com/nba/players/6052"/>
    <hyperlink ref="A563" r:id="rId394" tooltip="Mike Conley" display="https://sports.yahoo.com/nba/players/4246"/>
    <hyperlink ref="A565" r:id="rId395" tooltip="Jordan Clarkson" display="https://sports.yahoo.com/nba/players/5357"/>
    <hyperlink ref="A568" r:id="rId396" tooltip="Tobias Harris" display="https://sports.yahoo.com/nba/players/4901"/>
    <hyperlink ref="A570" r:id="rId397" tooltip="P.J. Tucker" display="https://sports.yahoo.com/nba/players/4163"/>
    <hyperlink ref="A572" r:id="rId398" tooltip="Joel Embiid" display="https://sports.yahoo.com/nba/players/5294"/>
    <hyperlink ref="A574" r:id="rId399" tooltip="Tyrese Maxey" display="https://sports.yahoo.com/nba/players/6413"/>
    <hyperlink ref="A576" r:id="rId400" tooltip="Matisse Thybulle" display="https://sports.yahoo.com/nba/players/6208"/>
    <hyperlink ref="A579" r:id="rId401" tooltip="Malik Beasley" display="https://sports.yahoo.com/nba/players/5650"/>
    <hyperlink ref="A580" r:id="rId402" tooltip="Collin Sexton" display="https://sports.yahoo.com/nba/players/6019"/>
    <hyperlink ref="A581" r:id="rId403" tooltip="Talen Horton-Tucker" display="https://sports.yahoo.com/nba/players/6234"/>
    <hyperlink ref="A582" r:id="rId404" tooltip="Rudy Gay" display="https://sports.yahoo.com/nba/players/4136"/>
    <hyperlink ref="A583" r:id="rId405" tooltip="Walker Kessler" display="https://sports.yahoo.com/nba/players/6712"/>
    <hyperlink ref="A584" r:id="rId406" tooltip="Nickeil Alexander-Walker" display="https://sports.yahoo.com/nba/players/6205"/>
    <hyperlink ref="A585" r:id="rId407" tooltip="Udoka Azubuike" display="https://sports.yahoo.com/nba/players/6419"/>
    <hyperlink ref="A586" r:id="rId408" tooltip="Simone Fontecchio" display="https://sports.yahoo.com/nba/players/6766"/>
    <hyperlink ref="A587" r:id="rId409" tooltip="Ochai Agbaji" display="https://sports.yahoo.com/nba/players/6704"/>
    <hyperlink ref="A588" r:id="rId410" tooltip="Leandro Bolmaro" display="https://sports.yahoo.com/nba/players/6415"/>
    <hyperlink ref="A589" r:id="rId411" tooltip="Johnny Juzang" display="https://sports.yahoo.com/nba/players/6762"/>
    <hyperlink ref="A590" r:id="rId412" tooltip="Micah Potter" display="https://sports.yahoo.com/nba/players/6655"/>
    <hyperlink ref="A593" r:id="rId413" tooltip="De'Anthony Melton" display="https://sports.yahoo.com/nba/players/6057"/>
    <hyperlink ref="A594" r:id="rId414" tooltip="Georges Niang" display="https://sports.yahoo.com/nba/players/5681"/>
    <hyperlink ref="A595" r:id="rId415" tooltip="Danuel House Jr." display="https://sports.yahoo.com/nba/players/5728"/>
    <hyperlink ref="A596" r:id="rId416" tooltip="Shake Milton" display="https://sports.yahoo.com/nba/players/6065"/>
    <hyperlink ref="A597" r:id="rId417" tooltip="Montrezl Harrell" display="https://sports.yahoo.com/nba/players/5492"/>
    <hyperlink ref="A598" r:id="rId418" tooltip="Paul Reed" display="https://sports.yahoo.com/nba/players/6450"/>
    <hyperlink ref="A599" r:id="rId419" tooltip="Furkan Korkmaz" display="https://sports.yahoo.com/nba/players/5657"/>
    <hyperlink ref="A600" r:id="rId420" tooltip="Jaden Springer" display="https://sports.yahoo.com/nba/players/6570"/>
    <hyperlink ref="A601" r:id="rId421" tooltip="Julian Champagnie" display="https://sports.yahoo.com/nba/players/6754"/>
    <hyperlink ref="A602" r:id="rId422" tooltip="Michael Foster Jr." display="https://sports.yahoo.com/nba/players/6793"/>
    <hyperlink ref="A603" r:id="rId423" tooltip="James Harden" display="https://sports.yahoo.com/nba/players/4563"/>
    <hyperlink ref="A604" r:id="rId424" display="https://sports.yahoo.com/nba/teams/denver/"/>
    <hyperlink ref="A605" r:id="rId425" display="https://sports.yahoo.com/nba/teams/chicago/"/>
    <hyperlink ref="A607" r:id="rId426" tooltip="Aaron Gordon" display="https://sports.yahoo.com/nba/players/5295"/>
    <hyperlink ref="A609" r:id="rId427" tooltip="Michael Porter Jr." display="https://sports.yahoo.com/nba/players/6025"/>
    <hyperlink ref="A611" r:id="rId428" tooltip="Nikola Jokic" display="https://sports.yahoo.com/nba/players/5352"/>
    <hyperlink ref="A613" r:id="rId429" tooltip="Jamal Murray" display="https://sports.yahoo.com/nba/players/5638"/>
    <hyperlink ref="A615" r:id="rId430" tooltip="Kentavious Caldwell-Pope" display="https://sports.yahoo.com/nba/players/5159"/>
    <hyperlink ref="A618" r:id="rId431" tooltip="Patrick Williams" display="https://sports.yahoo.com/nba/players/6396"/>
    <hyperlink ref="A620" r:id="rId432" tooltip="DeMar DeRozan" display="https://sports.yahoo.com/nba/players/4614"/>
    <hyperlink ref="A622" r:id="rId433" tooltip="Nikola Vucevic" display="https://sports.yahoo.com/nba/players/4897"/>
    <hyperlink ref="A624" r:id="rId434" tooltip="Zach LaVine" display="https://sports.yahoo.com/nba/players/5324"/>
    <hyperlink ref="A626" r:id="rId435" tooltip="Ayo Dosunmu" display="https://sports.yahoo.com/nba/players/6580"/>
    <hyperlink ref="A629" r:id="rId436" tooltip="Bruce Brown" display="https://sports.yahoo.com/nba/players/6053"/>
    <hyperlink ref="A630" r:id="rId437" tooltip="Christian Braun" display="https://sports.yahoo.com/nba/players/6711"/>
    <hyperlink ref="A631" r:id="rId438" tooltip="Jeff Green" display="https://sports.yahoo.com/nba/players/4247"/>
    <hyperlink ref="A632" r:id="rId439" tooltip="DeAndre Jordan" display="https://sports.yahoo.com/nba/players/4497"/>
    <hyperlink ref="A633" r:id="rId440" tooltip="Davon Reed" display="https://sports.yahoo.com/nba/players/5845"/>
    <hyperlink ref="A634" r:id="rId441" tooltip="Zeke Nnaji" display="https://sports.yahoo.com/nba/players/6414"/>
    <hyperlink ref="A635" r:id="rId442" tooltip="Vlatko Cancar" display="https://sports.yahoo.com/nba/players/5862"/>
    <hyperlink ref="A636" r:id="rId443" tooltip="Collin Gillespie" display="https://sports.yahoo.com/nba/players/6751"/>
    <hyperlink ref="A637" r:id="rId444" tooltip="Bones Hyland" display="https://sports.yahoo.com/nba/players/6568"/>
    <hyperlink ref="A638" r:id="rId445" tooltip="Ish Smith" display="https://sports.yahoo.com/nba/players/4800"/>
    <hyperlink ref="A639" r:id="rId446" tooltip="Peyton Watson" display="https://sports.yahoo.com/nba/players/6720"/>
    <hyperlink ref="A640" r:id="rId447" tooltip="Jack White" display="https://sports.yahoo.com/nba/players/6765"/>
    <hyperlink ref="A643" r:id="rId448" tooltip="Goran Dragic" display="https://sports.yahoo.com/nba/players/4507"/>
    <hyperlink ref="A644" r:id="rId449" tooltip="Andre Drummond" display="https://sports.yahoo.com/nba/players/5015"/>
    <hyperlink ref="A645" r:id="rId450" tooltip="Alex Caruso" display="https://sports.yahoo.com/nba/players/5754"/>
    <hyperlink ref="A646" r:id="rId451" tooltip="Derrick Jones Jr." display="https://sports.yahoo.com/nba/players/5747"/>
    <hyperlink ref="A647" r:id="rId452" tooltip="Javonte Green" display="https://sports.yahoo.com/nba/players/6269"/>
    <hyperlink ref="A648" r:id="rId453" tooltip="Dalen Terry" display="https://sports.yahoo.com/nba/players/6708"/>
    <hyperlink ref="A649" r:id="rId454" tooltip="Tony Bradley" display="https://sports.yahoo.com/nba/players/5841"/>
    <hyperlink ref="A650" r:id="rId455" tooltip="Kostas Antetokounmpo" display="https://sports.yahoo.com/nba/players/6071"/>
    <hyperlink ref="A651" r:id="rId456" tooltip="Lonzo Ball" display="https://sports.yahoo.com/nba/players/5764"/>
    <hyperlink ref="A652" r:id="rId457" tooltip="Malcolm Hill" display="https://sports.yahoo.com/nba/players/6660"/>
    <hyperlink ref="A653" r:id="rId458" tooltip="Marko Simonovic" display="https://sports.yahoo.com/nba/players/6436"/>
    <hyperlink ref="A654" r:id="rId459" tooltip="Coby White" display="https://sports.yahoo.com/nba/players/6169"/>
    <hyperlink ref="A655" r:id="rId460" display="https://sports.yahoo.com/nba/teams/golden-state/"/>
    <hyperlink ref="A656" r:id="rId461" display="https://sports.yahoo.com/nba/teams/sacramento/"/>
    <hyperlink ref="A658" r:id="rId462" tooltip="Andrew Wiggins" display="https://sports.yahoo.com/nba/players/5292"/>
    <hyperlink ref="A660" r:id="rId463" tooltip="Draymond Green" display="https://sports.yahoo.com/nba/players/5069"/>
    <hyperlink ref="A662" r:id="rId464" tooltip="Kevon Looney" display="https://sports.yahoo.com/nba/players/5490"/>
    <hyperlink ref="A664" r:id="rId465" tooltip="Stephen Curry" display="https://sports.yahoo.com/nba/players/4612"/>
    <hyperlink ref="A666" r:id="rId466" tooltip="Klay Thompson" display="https://sports.yahoo.com/nba/players/4892"/>
    <hyperlink ref="A669" r:id="rId467" tooltip="Keegan Murray" display="https://sports.yahoo.com/nba/players/6694"/>
    <hyperlink ref="A671" r:id="rId468" tooltip="Harrison Barnes" display="https://sports.yahoo.com/nba/players/5013"/>
    <hyperlink ref="A673" r:id="rId469" tooltip="Domantas Sabonis" display="https://sports.yahoo.com/nba/players/5642"/>
    <hyperlink ref="A675" r:id="rId470" tooltip="De'Aaron Fox" display="https://sports.yahoo.com/nba/players/5767"/>
    <hyperlink ref="A677" r:id="rId471" tooltip="Kevin Huerter" display="https://sports.yahoo.com/nba/players/6030"/>
    <hyperlink ref="A680" r:id="rId472" tooltip="Donte DiVincenzo" display="https://sports.yahoo.com/nba/players/6028"/>
    <hyperlink ref="A681" r:id="rId473" tooltip="Jordan Poole" display="https://sports.yahoo.com/nba/players/6216"/>
    <hyperlink ref="A682" r:id="rId474" tooltip="Jonathan Kuminga" display="https://sports.yahoo.com/nba/players/6549"/>
    <hyperlink ref="A683" r:id="rId475" tooltip="Anthony Lamb" display="https://sports.yahoo.com/nba/players/6496"/>
    <hyperlink ref="A684" r:id="rId476" tooltip="JaMychal Green" display="https://sports.yahoo.com/nba/players/5262"/>
    <hyperlink ref="A685" r:id="rId477" tooltip="Moses Moody" display="https://sports.yahoo.com/nba/players/6556"/>
    <hyperlink ref="A686" r:id="rId478" tooltip="Ryan Rollins" display="https://sports.yahoo.com/nba/players/6734"/>
    <hyperlink ref="A687" r:id="rId479" tooltip="James Wiseman" display="https://sports.yahoo.com/nba/players/6356"/>
    <hyperlink ref="A688" r:id="rId480" tooltip="Patrick Baldwin Jr." display="https://sports.yahoo.com/nba/players/6718"/>
    <hyperlink ref="A689" r:id="rId481" tooltip="Andre Iguodala" display="https://sports.yahoo.com/nba/players/3826"/>
    <hyperlink ref="A690" r:id="rId482" tooltip="Ty Jerome" display="https://sports.yahoo.com/nba/players/6212"/>
    <hyperlink ref="A693" r:id="rId483" tooltip="Malik Monk" display="https://sports.yahoo.com/nba/players/5824"/>
    <hyperlink ref="A694" r:id="rId484" tooltip="Terence Davis" display="https://sports.yahoo.com/nba/players/6280"/>
    <hyperlink ref="A695" r:id="rId485" tooltip="Davion Mitchell" display="https://sports.yahoo.com/nba/players/6551"/>
    <hyperlink ref="A696" r:id="rId486" tooltip="Chimezie Metu" display="https://sports.yahoo.com/nba/players/6060"/>
    <hyperlink ref="A697" r:id="rId487" tooltip="Trey Lyles" display="https://sports.yahoo.com/nba/players/5472"/>
    <hyperlink ref="A698" r:id="rId488" tooltip="Matthew Dellavedova" display="https://sports.yahoo.com/nba/players/5249"/>
    <hyperlink ref="A699" r:id="rId489" tooltip="Richaun Holmes" display="https://sports.yahoo.com/nba/players/5497"/>
    <hyperlink ref="A700" r:id="rId490" tooltip="Alex Len" display="https://sports.yahoo.com/nba/players/5156"/>
    <hyperlink ref="A701" r:id="rId491" tooltip="KZ Okpala" display="https://sports.yahoo.com/nba/players/6220"/>
    <hyperlink ref="A702" r:id="rId492" tooltip="Keon Ellis" display="https://sports.yahoo.com/nba/players/6753"/>
    <hyperlink ref="A703" r:id="rId493" tooltip="Chima Moneke" display="https://sports.yahoo.com/nba/players/6764"/>
    <hyperlink ref="A704" r:id="rId494" tooltip="Neemias Queta" display="https://sports.yahoo.com/nba/players/6581"/>
    <hyperlink ref="A705" r:id="rId495" display="https://sports.yahoo.com/nba/teams/brooklyn/"/>
    <hyperlink ref="A706" r:id="rId496" display="https://sports.yahoo.com/nba/teams/la-lakers/"/>
    <hyperlink ref="A708" r:id="rId497" tooltip="Kevin Durant" display="https://sports.yahoo.com/nba/players/4244"/>
    <hyperlink ref="A710" r:id="rId498" tooltip="Royce O'Neale" display="https://sports.yahoo.com/nba/players/5905"/>
    <hyperlink ref="A712" r:id="rId499" tooltip="Nic Claxton" display="https://sports.yahoo.com/nba/players/6219"/>
    <hyperlink ref="A714" r:id="rId500" tooltip="Joe Harris" display="https://sports.yahoo.com/nba/players/5344"/>
    <hyperlink ref="A716" r:id="rId501" tooltip="Edmond Sumner" display="https://sports.yahoo.com/nba/players/5865"/>
    <hyperlink ref="A719" r:id="rId502" tooltip="Troy Brown Jr." display="https://sports.yahoo.com/nba/players/6026"/>
    <hyperlink ref="A721" r:id="rId503" tooltip="Lonnie Walker IV" display="https://sports.yahoo.com/nba/players/6029"/>
    <hyperlink ref="A723" r:id="rId504" tooltip="Anthony Davis" display="https://sports.yahoo.com/nba/players/5007"/>
    <hyperlink ref="A725" r:id="rId505" tooltip="Austin Reaves" display="https://sports.yahoo.com/nba/players/6606"/>
    <hyperlink ref="A727" r:id="rId506" tooltip="Patrick Beverley" display="https://sports.yahoo.com/nba/players/4647"/>
    <hyperlink ref="A730" r:id="rId507" tooltip="Yuta Watanabe" display="https://sports.yahoo.com/nba/players/6132"/>
    <hyperlink ref="A731" r:id="rId508" tooltip="Cam Thomas" display="https://sports.yahoo.com/nba/players/6569"/>
    <hyperlink ref="A732" r:id="rId509" tooltip="Markieff Morris" display="https://sports.yahoo.com/nba/players/4894"/>
    <hyperlink ref="A733" r:id="rId510" tooltip="Patty Mills" display="https://sports.yahoo.com/nba/players/4660"/>
    <hyperlink ref="A734" r:id="rId511" tooltip="David Duke Jr." display="https://sports.yahoo.com/nba/players/6624"/>
    <hyperlink ref="A735" r:id="rId512" tooltip="Kessler Edwards" display="https://sports.yahoo.com/nba/players/6586"/>
    <hyperlink ref="A736" r:id="rId513" tooltip="Day'Ron Sharpe" display="https://sports.yahoo.com/nba/players/6571"/>
    <hyperlink ref="A737" r:id="rId514" tooltip="Ben Simmons" display="https://sports.yahoo.com/nba/players/5600"/>
    <hyperlink ref="A738" r:id="rId515" tooltip="Seth Curry" display="https://sports.yahoo.com/nba/players/5245"/>
    <hyperlink ref="A739" r:id="rId516" tooltip="Kyrie Irving" display="https://sports.yahoo.com/nba/players/4840"/>
    <hyperlink ref="A740" r:id="rId517" tooltip="T.J. Warren" display="https://sports.yahoo.com/nba/players/5325"/>
    <hyperlink ref="A741" r:id="rId518" tooltip="Alondes Williams" display="https://sports.yahoo.com/nba/players/6749"/>
    <hyperlink ref="A744" r:id="rId519" tooltip="Russell Westbrook" display="https://sports.yahoo.com/nba/players/4390"/>
    <hyperlink ref="A745" r:id="rId520" tooltip="Max Christie" display="https://sports.yahoo.com/nba/players/6725"/>
    <hyperlink ref="A746" r:id="rId521" tooltip="Wenyen Gabriel" display="https://sports.yahoo.com/nba/players/6092"/>
    <hyperlink ref="A747" r:id="rId522" tooltip="Kendrick Nunn" display="https://sports.yahoo.com/nba/players/6114"/>
    <hyperlink ref="A748" r:id="rId523" tooltip="Matt Ryan" display="https://sports.yahoo.com/nba/players/6654"/>
    <hyperlink ref="A749" r:id="rId524" tooltip="Juan Toscano-Anderson" display="https://sports.yahoo.com/nba/players/6329"/>
    <hyperlink ref="A750" r:id="rId525" tooltip="Damian Jones" display="https://sports.yahoo.com/nba/players/5661"/>
    <hyperlink ref="A751" r:id="rId526" tooltip="Thomas Bryant" display="https://sports.yahoo.com/nba/players/5855"/>
    <hyperlink ref="A752" r:id="rId527" tooltip="LeBron James" display="https://sports.yahoo.com/nba/players/3704"/>
    <hyperlink ref="A753" r:id="rId528" tooltip="Scotty Pippen Jr." display="https://sports.yahoo.com/nba/players/6757"/>
    <hyperlink ref="A754" r:id="rId529" tooltip="Dennis Schroder" display="https://sports.yahoo.com/nba/players/5187"/>
    <hyperlink ref="A755" r:id="rId530" tooltip="Cole Swider" display="https://sports.yahoo.com/nba/players/6799"/>
  </hyperlinks>
  <pageMargins left="0.75" right="0.75" top="1" bottom="1" header="0.5" footer="0.5"/>
  <pageSetup paperSize="9" orientation="portrait" r:id="rId531"/>
  <headerFooter alignWithMargins="0"/>
  <drawing r:id="rId5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106"/>
  <sheetViews>
    <sheetView workbookViewId="0">
      <selection activeCell="C16" sqref="C16"/>
    </sheetView>
  </sheetViews>
  <sheetFormatPr defaultRowHeight="12.75"/>
  <cols>
    <col min="1" max="1" width="7.42578125" customWidth="1"/>
    <col min="2" max="2" width="7" customWidth="1"/>
    <col min="3" max="3" width="8.28515625" style="1" customWidth="1"/>
    <col min="4" max="4" width="22.140625" customWidth="1"/>
    <col min="5" max="5" width="9.140625" style="1" customWidth="1"/>
    <col min="8" max="8" width="17.28515625" customWidth="1"/>
    <col min="9" max="9" width="4.28515625" customWidth="1"/>
    <col min="10" max="10" width="17.7109375" customWidth="1"/>
  </cols>
  <sheetData>
    <row r="1" spans="1:12" ht="13.5" thickBot="1">
      <c r="A1" s="56" t="s">
        <v>36</v>
      </c>
      <c r="B1" s="56" t="s">
        <v>39</v>
      </c>
      <c r="C1" s="15">
        <v>1</v>
      </c>
      <c r="D1" s="35" t="s">
        <v>312</v>
      </c>
      <c r="E1" s="12" t="s">
        <v>23</v>
      </c>
      <c r="F1" s="2">
        <v>1</v>
      </c>
      <c r="H1" s="57" t="s">
        <v>328</v>
      </c>
      <c r="I1" s="58"/>
      <c r="J1" s="57"/>
      <c r="K1" s="57"/>
      <c r="L1" s="57"/>
    </row>
    <row r="2" spans="1:12" ht="13.5" thickBot="1">
      <c r="A2" s="56" t="s">
        <v>21</v>
      </c>
      <c r="B2" s="56" t="s">
        <v>10</v>
      </c>
      <c r="C2" s="15">
        <v>1</v>
      </c>
      <c r="D2" s="35" t="s">
        <v>313</v>
      </c>
      <c r="E2" s="12" t="s">
        <v>16</v>
      </c>
      <c r="F2" s="2">
        <v>1</v>
      </c>
      <c r="H2" s="57" t="s">
        <v>329</v>
      </c>
      <c r="I2" s="58" t="s">
        <v>330</v>
      </c>
      <c r="J2" s="57" t="s">
        <v>331</v>
      </c>
      <c r="K2" s="57" t="s">
        <v>103</v>
      </c>
      <c r="L2" s="57" t="s">
        <v>114</v>
      </c>
    </row>
    <row r="3" spans="1:12" ht="13.5" thickBot="1">
      <c r="A3" s="56" t="s">
        <v>24</v>
      </c>
      <c r="B3" s="56" t="s">
        <v>16</v>
      </c>
      <c r="C3" s="15">
        <v>1</v>
      </c>
      <c r="D3" s="35" t="s">
        <v>314</v>
      </c>
      <c r="E3" s="12" t="s">
        <v>39</v>
      </c>
      <c r="F3" s="2">
        <v>0</v>
      </c>
      <c r="H3" s="57" t="s">
        <v>332</v>
      </c>
      <c r="I3" s="58" t="s">
        <v>330</v>
      </c>
      <c r="J3" s="57" t="s">
        <v>333</v>
      </c>
      <c r="K3" s="57" t="s">
        <v>191</v>
      </c>
      <c r="L3" s="57" t="s">
        <v>213</v>
      </c>
    </row>
    <row r="4" spans="1:12" ht="13.5" thickBot="1">
      <c r="A4" s="56" t="s">
        <v>25</v>
      </c>
      <c r="B4" s="56" t="s">
        <v>15</v>
      </c>
      <c r="C4" s="15">
        <v>1</v>
      </c>
      <c r="D4" s="35" t="s">
        <v>314</v>
      </c>
      <c r="E4" s="12" t="s">
        <v>21</v>
      </c>
      <c r="F4" s="2">
        <v>0</v>
      </c>
      <c r="H4" s="57" t="s">
        <v>334</v>
      </c>
      <c r="I4" s="58" t="s">
        <v>330</v>
      </c>
      <c r="J4" s="57" t="s">
        <v>335</v>
      </c>
      <c r="K4" s="57" t="s">
        <v>279</v>
      </c>
      <c r="L4" s="57" t="s">
        <v>257</v>
      </c>
    </row>
    <row r="5" spans="1:12" ht="13.5" thickBot="1">
      <c r="A5" s="56" t="s">
        <v>7</v>
      </c>
      <c r="B5" s="56" t="s">
        <v>23</v>
      </c>
      <c r="C5" s="15">
        <v>1</v>
      </c>
      <c r="D5" s="35" t="s">
        <v>315</v>
      </c>
      <c r="E5" s="12" t="s">
        <v>4</v>
      </c>
      <c r="F5" s="2">
        <v>1</v>
      </c>
      <c r="H5" s="57" t="s">
        <v>336</v>
      </c>
      <c r="I5" s="58" t="s">
        <v>330</v>
      </c>
      <c r="J5" s="57" t="s">
        <v>337</v>
      </c>
      <c r="K5" s="57" t="s">
        <v>202</v>
      </c>
      <c r="L5" s="57" t="s">
        <v>59</v>
      </c>
    </row>
    <row r="6" spans="1:12" ht="13.5" thickBot="1">
      <c r="A6" s="56" t="s">
        <v>11</v>
      </c>
      <c r="B6" s="56" t="s">
        <v>17</v>
      </c>
      <c r="C6" s="15">
        <v>1</v>
      </c>
      <c r="D6" s="35" t="s">
        <v>316</v>
      </c>
      <c r="E6" s="12" t="s">
        <v>3</v>
      </c>
      <c r="F6" s="2">
        <v>0</v>
      </c>
      <c r="H6" s="57" t="s">
        <v>338</v>
      </c>
      <c r="I6" s="58" t="s">
        <v>330</v>
      </c>
      <c r="J6" s="57" t="s">
        <v>339</v>
      </c>
      <c r="K6" s="57" t="s">
        <v>246</v>
      </c>
      <c r="L6" s="57" t="s">
        <v>92</v>
      </c>
    </row>
    <row r="7" spans="1:12" ht="13.5" thickBot="1">
      <c r="A7" s="56" t="s">
        <v>42</v>
      </c>
      <c r="B7" s="56" t="s">
        <v>20</v>
      </c>
      <c r="C7" s="15">
        <v>1</v>
      </c>
      <c r="D7" s="35" t="s">
        <v>317</v>
      </c>
      <c r="E7" s="12" t="s">
        <v>14</v>
      </c>
      <c r="F7" s="2">
        <v>0</v>
      </c>
      <c r="H7" s="57" t="s">
        <v>340</v>
      </c>
      <c r="I7" s="58" t="s">
        <v>330</v>
      </c>
      <c r="J7" s="57" t="s">
        <v>341</v>
      </c>
      <c r="K7" s="57" t="s">
        <v>81</v>
      </c>
      <c r="L7" s="57" t="s">
        <v>147</v>
      </c>
    </row>
    <row r="8" spans="1:12" ht="13.5" thickBot="1">
      <c r="A8" s="56" t="s">
        <v>3</v>
      </c>
      <c r="B8" s="56" t="s">
        <v>5</v>
      </c>
      <c r="C8" s="15">
        <v>1</v>
      </c>
      <c r="D8" s="35" t="s">
        <v>317</v>
      </c>
      <c r="E8" s="12" t="s">
        <v>24</v>
      </c>
      <c r="F8" s="2">
        <v>1</v>
      </c>
      <c r="H8" s="57" t="s">
        <v>342</v>
      </c>
      <c r="I8" s="58" t="s">
        <v>330</v>
      </c>
      <c r="J8" s="57" t="s">
        <v>343</v>
      </c>
      <c r="K8" s="57" t="s">
        <v>158</v>
      </c>
      <c r="L8" s="57" t="s">
        <v>224</v>
      </c>
    </row>
    <row r="9" spans="1:12" ht="13.5" thickBot="1">
      <c r="A9" s="56" t="s">
        <v>18</v>
      </c>
      <c r="B9" s="56" t="s">
        <v>40</v>
      </c>
      <c r="C9" s="15">
        <v>1</v>
      </c>
      <c r="D9" s="35" t="s">
        <v>318</v>
      </c>
      <c r="E9" s="12" t="s">
        <v>25</v>
      </c>
      <c r="F9" s="2">
        <v>0</v>
      </c>
      <c r="H9" s="57" t="s">
        <v>344</v>
      </c>
      <c r="I9" s="58" t="s">
        <v>330</v>
      </c>
      <c r="J9" s="57" t="s">
        <v>345</v>
      </c>
      <c r="K9" s="57" t="s">
        <v>268</v>
      </c>
      <c r="L9" s="57" t="s">
        <v>70</v>
      </c>
    </row>
    <row r="10" spans="1:12" ht="13.5" thickBot="1">
      <c r="A10" s="56" t="s">
        <v>21</v>
      </c>
      <c r="B10" s="56" t="s">
        <v>8</v>
      </c>
      <c r="C10" s="15">
        <v>1</v>
      </c>
      <c r="D10" s="35" t="s">
        <v>319</v>
      </c>
      <c r="E10" s="12" t="s">
        <v>13</v>
      </c>
      <c r="F10" s="2">
        <v>0</v>
      </c>
      <c r="H10" s="57" t="s">
        <v>346</v>
      </c>
      <c r="I10" s="58" t="s">
        <v>330</v>
      </c>
      <c r="J10" s="57" t="s">
        <v>347</v>
      </c>
      <c r="K10" s="57" t="s">
        <v>180</v>
      </c>
      <c r="L10" s="57" t="s">
        <v>46</v>
      </c>
    </row>
    <row r="11" spans="1:12" ht="13.5" thickBot="1">
      <c r="A11" s="56" t="s">
        <v>13</v>
      </c>
      <c r="B11" s="56" t="s">
        <v>2</v>
      </c>
      <c r="C11" s="15">
        <v>1</v>
      </c>
      <c r="D11" s="35" t="s">
        <v>319</v>
      </c>
      <c r="E11" s="12" t="s">
        <v>36</v>
      </c>
      <c r="F11" s="2">
        <v>1</v>
      </c>
      <c r="H11" s="57" t="s">
        <v>348</v>
      </c>
      <c r="I11" s="58" t="s">
        <v>330</v>
      </c>
      <c r="J11" s="57" t="s">
        <v>349</v>
      </c>
      <c r="K11" s="57" t="s">
        <v>290</v>
      </c>
      <c r="L11" s="57" t="s">
        <v>169</v>
      </c>
    </row>
    <row r="12" spans="1:12" ht="13.5" thickBot="1">
      <c r="A12" s="56" t="s">
        <v>7</v>
      </c>
      <c r="B12" s="56" t="s">
        <v>10</v>
      </c>
      <c r="C12" s="15">
        <v>1</v>
      </c>
      <c r="D12" s="35" t="s">
        <v>320</v>
      </c>
      <c r="E12" s="13" t="s">
        <v>9</v>
      </c>
      <c r="F12" s="2">
        <v>0</v>
      </c>
      <c r="H12" s="57" t="s">
        <v>350</v>
      </c>
      <c r="I12" s="58" t="s">
        <v>330</v>
      </c>
      <c r="J12" s="57" t="s">
        <v>351</v>
      </c>
      <c r="K12" s="57" t="s">
        <v>301</v>
      </c>
      <c r="L12" s="57" t="s">
        <v>235</v>
      </c>
    </row>
    <row r="13" spans="1:12" ht="13.5" thickBot="1">
      <c r="A13" s="56" t="s">
        <v>22</v>
      </c>
      <c r="B13" s="56" t="s">
        <v>14</v>
      </c>
      <c r="C13" s="15">
        <v>1</v>
      </c>
      <c r="D13" s="35" t="s">
        <v>321</v>
      </c>
      <c r="E13" s="12" t="s">
        <v>11</v>
      </c>
      <c r="F13" s="2">
        <v>1</v>
      </c>
      <c r="H13" s="57" t="s">
        <v>352</v>
      </c>
      <c r="I13" s="58" t="s">
        <v>330</v>
      </c>
      <c r="J13" s="57" t="s">
        <v>353</v>
      </c>
      <c r="K13" s="57" t="s">
        <v>125</v>
      </c>
      <c r="L13" s="57" t="s">
        <v>136</v>
      </c>
    </row>
    <row r="14" spans="1:12" ht="13.5" thickBot="1">
      <c r="A14" s="56" t="s">
        <v>6</v>
      </c>
      <c r="B14" s="56" t="s">
        <v>4</v>
      </c>
      <c r="C14" s="15">
        <v>1</v>
      </c>
      <c r="D14" s="35" t="s">
        <v>322</v>
      </c>
      <c r="E14" s="12" t="s">
        <v>8</v>
      </c>
      <c r="F14" s="2">
        <v>0</v>
      </c>
      <c r="H14" s="17"/>
      <c r="I14" s="16"/>
      <c r="J14" s="17"/>
      <c r="K14" s="17"/>
      <c r="L14" s="17"/>
    </row>
    <row r="15" spans="1:12" ht="13.5" thickBot="1">
      <c r="A15" s="56" t="s">
        <v>9</v>
      </c>
      <c r="B15" s="56" t="s">
        <v>39</v>
      </c>
      <c r="C15" s="15">
        <v>1</v>
      </c>
      <c r="D15" s="35" t="s">
        <v>323</v>
      </c>
      <c r="E15" s="12" t="s">
        <v>26</v>
      </c>
      <c r="F15" s="2">
        <v>1</v>
      </c>
    </row>
    <row r="16" spans="1:12" ht="13.5" thickBot="1">
      <c r="A16" s="56" t="s">
        <v>24</v>
      </c>
      <c r="B16" s="56" t="s">
        <v>15</v>
      </c>
      <c r="C16" s="15"/>
      <c r="D16" s="35" t="s">
        <v>324</v>
      </c>
      <c r="E16" s="12" t="s">
        <v>2</v>
      </c>
      <c r="F16" s="2">
        <v>0</v>
      </c>
    </row>
    <row r="17" spans="1:6" ht="13.5" thickBot="1">
      <c r="A17" s="56" t="s">
        <v>19</v>
      </c>
      <c r="B17" s="56" t="s">
        <v>17</v>
      </c>
      <c r="C17" s="15"/>
      <c r="D17" s="35" t="s">
        <v>324</v>
      </c>
      <c r="E17" s="12" t="s">
        <v>18</v>
      </c>
      <c r="F17" s="2">
        <v>0</v>
      </c>
    </row>
    <row r="18" spans="1:6" ht="13.5" thickBot="1">
      <c r="A18" s="56" t="s">
        <v>11</v>
      </c>
      <c r="B18" s="56" t="s">
        <v>43</v>
      </c>
      <c r="C18" s="15"/>
      <c r="D18" s="35" t="s">
        <v>325</v>
      </c>
      <c r="E18" s="12" t="s">
        <v>42</v>
      </c>
      <c r="F18" s="2">
        <v>0</v>
      </c>
    </row>
    <row r="19" spans="1:6" ht="13.5" thickBot="1">
      <c r="A19" s="56" t="s">
        <v>16</v>
      </c>
      <c r="B19" s="56" t="s">
        <v>40</v>
      </c>
      <c r="C19" s="15"/>
      <c r="D19" s="35" t="s">
        <v>325</v>
      </c>
      <c r="E19" s="12" t="s">
        <v>40</v>
      </c>
      <c r="F19" s="2">
        <v>1</v>
      </c>
    </row>
    <row r="20" spans="1:6" ht="13.5" thickBot="1">
      <c r="A20" s="56" t="s">
        <v>20</v>
      </c>
      <c r="B20" s="56" t="s">
        <v>36</v>
      </c>
      <c r="C20" s="15"/>
      <c r="D20" s="35" t="s">
        <v>326</v>
      </c>
      <c r="E20" s="12" t="s">
        <v>19</v>
      </c>
      <c r="F20" s="2">
        <v>1</v>
      </c>
    </row>
    <row r="21" spans="1:6" ht="13.5" thickBot="1">
      <c r="A21" s="56" t="s">
        <v>26</v>
      </c>
      <c r="B21" s="56" t="s">
        <v>23</v>
      </c>
      <c r="C21" s="15"/>
      <c r="D21" s="35" t="s">
        <v>326</v>
      </c>
      <c r="E21" s="12" t="s">
        <v>5</v>
      </c>
      <c r="F21" s="2">
        <v>0</v>
      </c>
    </row>
    <row r="22" spans="1:6" ht="13.5" thickBot="1">
      <c r="A22" s="56" t="s">
        <v>4</v>
      </c>
      <c r="B22" s="56" t="s">
        <v>12</v>
      </c>
      <c r="C22" s="15"/>
      <c r="D22" s="35" t="s">
        <v>327</v>
      </c>
      <c r="E22" s="12" t="s">
        <v>6</v>
      </c>
      <c r="F22" s="2">
        <v>0</v>
      </c>
    </row>
    <row r="23" spans="1:6" ht="13.5" thickBot="1">
      <c r="A23" s="34"/>
      <c r="B23" s="34"/>
      <c r="C23" s="15"/>
      <c r="D23" s="35"/>
      <c r="E23" s="12" t="s">
        <v>12</v>
      </c>
      <c r="F23" s="2">
        <v>1</v>
      </c>
    </row>
    <row r="24" spans="1:6" ht="13.5" thickBot="1">
      <c r="A24" s="34"/>
      <c r="B24" s="34"/>
      <c r="C24" s="15"/>
      <c r="D24" s="35"/>
      <c r="E24" s="12" t="s">
        <v>15</v>
      </c>
      <c r="F24" s="2">
        <v>1</v>
      </c>
    </row>
    <row r="25" spans="1:6" ht="13.5" thickBot="1">
      <c r="A25" s="34"/>
      <c r="B25" s="34"/>
      <c r="C25" s="15"/>
      <c r="D25" s="35"/>
      <c r="E25" s="12" t="s">
        <v>7</v>
      </c>
      <c r="F25" s="2">
        <v>0</v>
      </c>
    </row>
    <row r="26" spans="1:6" ht="13.5" thickBot="1">
      <c r="A26" s="34"/>
      <c r="B26" s="34"/>
      <c r="C26" s="15"/>
      <c r="D26" s="35"/>
      <c r="E26" s="13" t="s">
        <v>43</v>
      </c>
      <c r="F26" s="2">
        <v>1</v>
      </c>
    </row>
    <row r="27" spans="1:6">
      <c r="E27" s="12" t="s">
        <v>20</v>
      </c>
      <c r="F27" s="2">
        <v>1</v>
      </c>
    </row>
    <row r="28" spans="1:6">
      <c r="E28" s="12" t="s">
        <v>22</v>
      </c>
      <c r="F28" s="2">
        <v>0</v>
      </c>
    </row>
    <row r="29" spans="1:6">
      <c r="E29" s="12" t="s">
        <v>17</v>
      </c>
      <c r="F29" s="2">
        <v>1</v>
      </c>
    </row>
    <row r="30" spans="1:6">
      <c r="E30" s="12" t="s">
        <v>10</v>
      </c>
      <c r="F30" s="2">
        <v>0</v>
      </c>
    </row>
    <row r="38" spans="1:3">
      <c r="A38" s="5"/>
      <c r="B38" s="5"/>
    </row>
    <row r="39" spans="1:3" ht="13.5" thickBot="1"/>
    <row r="40" spans="1:3" ht="13.5" thickBot="1">
      <c r="C40" s="4"/>
    </row>
    <row r="80" spans="5:5">
      <c r="E80" s="14"/>
    </row>
    <row r="81" spans="5:5">
      <c r="E81" s="14"/>
    </row>
    <row r="82" spans="5:5">
      <c r="E82" s="14"/>
    </row>
    <row r="84" spans="5:5">
      <c r="E84" s="14"/>
    </row>
    <row r="85" spans="5:5">
      <c r="E85" s="14"/>
    </row>
    <row r="86" spans="5:5">
      <c r="E86" s="14"/>
    </row>
    <row r="87" spans="5:5">
      <c r="E87" s="14"/>
    </row>
    <row r="88" spans="5:5">
      <c r="E88" s="14"/>
    </row>
    <row r="89" spans="5:5">
      <c r="E89" s="14"/>
    </row>
    <row r="90" spans="5:5">
      <c r="E90" s="14"/>
    </row>
    <row r="92" spans="5:5">
      <c r="E92" s="14"/>
    </row>
    <row r="93" spans="5:5">
      <c r="E93" s="14"/>
    </row>
    <row r="94" spans="5:5">
      <c r="E94" s="14"/>
    </row>
    <row r="95" spans="5:5">
      <c r="E95" s="14"/>
    </row>
    <row r="97" spans="3:5">
      <c r="E97" s="14"/>
    </row>
    <row r="98" spans="3:5">
      <c r="E98" s="14"/>
    </row>
    <row r="99" spans="3:5">
      <c r="E99" s="14"/>
    </row>
    <row r="106" spans="3:5">
      <c r="C106" s="3"/>
    </row>
  </sheetData>
  <phoneticPr fontId="1" type="noConversion"/>
  <hyperlinks>
    <hyperlink ref="A1" r:id="rId1" tooltip="Клипперс" display="https://www.sports.ru/los-angeles-clippers/"/>
    <hyperlink ref="B1" r:id="rId2" tooltip="Бруклин" display="https://www.sports.ru/brooklyn-nets/"/>
    <hyperlink ref="A2" r:id="rId3" tooltip="Вашингтон" display="https://www.sports.ru/washington-wizards/"/>
    <hyperlink ref="B2" r:id="rId4" tooltip="Юта" display="https://www.sports.ru/utah-jazz/"/>
    <hyperlink ref="A3" r:id="rId5" tooltip="Детройт" display="https://www.sports.ru/detroit-pistons/"/>
    <hyperlink ref="B3" r:id="rId6" tooltip="Бостон" display="https://www.sports.ru/boston-celtics/"/>
    <hyperlink ref="A4" r:id="rId7" tooltip="Индиана" display="https://www.sports.ru/indiana-pacers/"/>
    <hyperlink ref="B4" r:id="rId8" tooltip="Торонто" display="https://www.sports.ru/toronto-raptors/"/>
    <hyperlink ref="A5" r:id="rId9" tooltip="Филадельфия" display="https://www.sports.ru/philadelphia-76ers/"/>
    <hyperlink ref="B5" r:id="rId10" tooltip="Атланта" display="https://www.sports.ru/atlanta-hawks/"/>
    <hyperlink ref="A6" r:id="rId11" tooltip="Майами" display="https://www.sports.ru/miami-heat/"/>
    <hyperlink ref="B6" r:id="rId12" tooltip="Шарлотт" display="https://www.sports.ru/charlotte-hornets/"/>
    <hyperlink ref="A7" r:id="rId13" tooltip="Новый Орлеан" display="https://www.sports.ru/new-orleans-pelicans/"/>
    <hyperlink ref="B7" r:id="rId14" tooltip="Хьюстон" display="https://www.sports.ru/houston-rockets/"/>
    <hyperlink ref="A8" r:id="rId15" tooltip="Даллас" display="https://www.sports.ru/dallas-mavericks/"/>
    <hyperlink ref="B8" r:id="rId16" tooltip="Портленд" display="https://www.sports.ru/portland-trail-blazers/"/>
    <hyperlink ref="A9" r:id="rId17" tooltip="Нью-Йорк" display="https://www.sports.ru/new-york-knicks/"/>
    <hyperlink ref="B9" r:id="rId18" tooltip="Оклахома-Сити" display="https://www.sports.ru/oklahoma-city-thunder/"/>
    <hyperlink ref="A10" r:id="rId19" tooltip="Вашингтон" display="https://www.sports.ru/washington-wizards/"/>
    <hyperlink ref="B10" r:id="rId20" tooltip="Мемфис" display="https://www.sports.ru/memphis-grizzlies/"/>
    <hyperlink ref="A11" r:id="rId21" tooltip="Кливленд" display="https://www.sports.ru/cleveland-cavaliers/"/>
    <hyperlink ref="B11" r:id="rId22" tooltip="Миннесота" display="https://www.sports.ru/minnesota-timberwolves/"/>
    <hyperlink ref="A12" r:id="rId23" tooltip="Филадельфия" display="https://www.sports.ru/philadelphia-76ers/"/>
    <hyperlink ref="B12" r:id="rId24" tooltip="Юта" display="https://www.sports.ru/utah-jazz/"/>
    <hyperlink ref="A13" r:id="rId25" tooltip="Чикаго" display="https://www.sports.ru/chicago-bulls/"/>
    <hyperlink ref="B13" r:id="rId26" tooltip="Денвер" display="https://www.sports.ru/denver-nuggets/"/>
    <hyperlink ref="A14" r:id="rId27" tooltip="Сакраменто" display="https://www.sports.ru/sacramento-kings/"/>
    <hyperlink ref="B14" r:id="rId28" tooltip="Голден Стэйт" display="https://www.sports.ru/golden-state-warriors/"/>
    <hyperlink ref="A15" r:id="rId29" tooltip="Лейкерс" display="https://www.sports.ru/los-angeles-lakers/"/>
    <hyperlink ref="B15" r:id="rId30" tooltip="Бруклин" display="https://www.sports.ru/brooklyn-nets/"/>
    <hyperlink ref="A16" r:id="rId31" tooltip="Детройт" display="https://www.sports.ru/detroit-pistons/"/>
    <hyperlink ref="B16" r:id="rId32" tooltip="Торонто" display="https://www.sports.ru/toronto-raptors/"/>
    <hyperlink ref="A17" r:id="rId33" tooltip="Орландо" display="https://www.sports.ru/orlando-magic/"/>
    <hyperlink ref="B17" r:id="rId34" tooltip="Шарлотт" display="https://www.sports.ru/charlotte-hornets/"/>
    <hyperlink ref="A18" r:id="rId35" tooltip="Майами" display="https://www.sports.ru/miami-heat/"/>
    <hyperlink ref="B18" r:id="rId36" tooltip="Финикс" display="https://www.sports.ru/phoenix-suns/"/>
    <hyperlink ref="A19" r:id="rId37" tooltip="Бостон" display="https://www.sports.ru/boston-celtics/"/>
    <hyperlink ref="B19" r:id="rId38" tooltip="Оклахома-Сити" display="https://www.sports.ru/oklahoma-city-thunder/"/>
    <hyperlink ref="A20" r:id="rId39" tooltip="Хьюстон" display="https://www.sports.ru/houston-rockets/"/>
    <hyperlink ref="B20" r:id="rId40" tooltip="Клипперс" display="https://www.sports.ru/los-angeles-clippers/"/>
    <hyperlink ref="A21" r:id="rId41" tooltip="Милуоки" display="https://www.sports.ru/milwaukee-bucks/"/>
    <hyperlink ref="B21" r:id="rId42" tooltip="Атланта" display="https://www.sports.ru/atlanta-hawks/"/>
    <hyperlink ref="A22" r:id="rId43" tooltip="Голден Стэйт" display="https://www.sports.ru/golden-state-warriors/"/>
    <hyperlink ref="B22" r:id="rId44" tooltip="Сан-Антонио" display="https://www.sports.ru/san-antonio-spurs/"/>
    <hyperlink ref="D1" r:id="rId45" display="https://www.sports.ru/basketball/match/2022-11-13/"/>
    <hyperlink ref="D2" r:id="rId46" display="https://www.sports.ru/basketball/match/2022-11-13/"/>
    <hyperlink ref="D3" r:id="rId47" display="https://www.sports.ru/basketball/match/2022-11-13/"/>
    <hyperlink ref="D4" r:id="rId48" display="https://www.sports.ru/basketball/match/2022-11-13/"/>
    <hyperlink ref="D5" r:id="rId49" display="https://www.sports.ru/basketball/match/2022-11-13/"/>
    <hyperlink ref="D6" r:id="rId50" display="https://www.sports.ru/basketball/match/2022-11-13/"/>
    <hyperlink ref="D7" r:id="rId51" display="https://www.sports.ru/basketball/match/2022-11-13/"/>
    <hyperlink ref="D8" r:id="rId52" display="https://www.sports.ru/basketball/match/2022-11-13/"/>
    <hyperlink ref="D9" r:id="rId53" display="https://www.sports.ru/basketball/match/2022-11-13/"/>
    <hyperlink ref="D10" r:id="rId54" display="https://www.sports.ru/basketball/match/2022-11-14/"/>
    <hyperlink ref="D11" r:id="rId55" display="https://www.sports.ru/basketball/match/2022-11-14/"/>
    <hyperlink ref="D12" r:id="rId56" display="https://www.sports.ru/basketball/match/2022-11-14/"/>
    <hyperlink ref="D13" r:id="rId57" display="https://www.sports.ru/basketball/match/2022-11-14/"/>
    <hyperlink ref="D14" r:id="rId58" display="https://www.sports.ru/basketball/match/2022-11-14/"/>
    <hyperlink ref="D15" r:id="rId59" display="https://www.sports.ru/basketball/match/2022-11-14/"/>
    <hyperlink ref="D16" r:id="rId60" display="https://www.sports.ru/basketball/match/2022-11-15/"/>
    <hyperlink ref="D17" r:id="rId61" display="https://www.sports.ru/basketball/match/2022-11-15/"/>
    <hyperlink ref="D18" r:id="rId62" display="https://www.sports.ru/basketball/match/2022-11-15/"/>
    <hyperlink ref="D19" r:id="rId63" display="https://www.sports.ru/basketball/match/2022-11-15/"/>
    <hyperlink ref="D20" r:id="rId64" display="https://www.sports.ru/basketball/match/2022-11-15/"/>
    <hyperlink ref="D21" r:id="rId65" display="https://www.sports.ru/basketball/match/2022-11-15/"/>
    <hyperlink ref="D22" r:id="rId66" display="https://www.sports.ru/basketball/match/2022-11-15/"/>
  </hyperlinks>
  <pageMargins left="0.75" right="0.75" top="1" bottom="1" header="0.5" footer="0.5"/>
  <pageSetup paperSize="9" orientation="portrait" r:id="rId6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Команды БСМ</vt:lpstr>
      <vt:lpstr>Игры НБА</vt:lpstr>
      <vt:lpstr>Расписание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Valia</dc:creator>
  <cp:lastModifiedBy>Valia</cp:lastModifiedBy>
  <dcterms:created xsi:type="dcterms:W3CDTF">2021-01-08T19:26:45Z</dcterms:created>
  <dcterms:modified xsi:type="dcterms:W3CDTF">2022-11-14T07:52:43Z</dcterms:modified>
</cp:coreProperties>
</file>